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Лист2" sheetId="2" r:id="rId1"/>
    <sheet name="Лист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<sst xmlns="http://schemas.openxmlformats.org/spreadsheetml/2006/main" count="64" uniqueCount="63">
  <si>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</si>
  <si>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</si>
  <si>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</si>
  <si>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</si>
  <si>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</si>
  <si>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</si>
  <si>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</si>
  <si>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</si>
  <si>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</si>
  <si>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</si>
  <si>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</si>
  <si>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</si>
  <si>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</si>
  <si>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</si>
  <si>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</si>
  <si>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</si>
  <si>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</si>
  <si>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</si>
  <si>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</si>
  <si>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</si>
  <si>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</si>
  <si>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</si>
  <si>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</si>
  <si>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Приложение №1 к Постановлению МА МО п. Усть-Ижора от 16.10.2017 № 126/01-02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</si>
  <si>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</si>
  <si>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</si>
  <si>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</si>
  <si>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</si>
  <si>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</si>
  <si>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</si>
  <si>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</si>
  <si>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</si>
  <si>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</si>
  <si>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</si>
  <si>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</si>
  <si>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</si>
  <si>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299м2</t>
  </si>
  <si>
    <t>апрель-сентябрь</t>
  </si>
  <si>
    <t>Устранение аварийности на дорогох п. Усть-Ижора</t>
  </si>
  <si>
    <t xml:space="preserve">Бюджет МО п.Усть-Ижора г.Санкт-Петербурга на 2021 год </t>
  </si>
  <si>
    <t>57 585 м2 проезжая часть;   1200 м2 тротуар;  38017 м2 обочина;  29417 м2 кювет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</si>
  <si>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2021 год и плановый период 2022 и 2023 годов», Устав МО п.Усть-Ижора, Бюджетный Кодекс Российской Федерации</t>
    </r>
  </si>
  <si>
    <r>
      <t xml:space="preserve"> п.м. 569 </t>
    </r>
    <r>
      <rPr>
        <b/>
        <sz val="10"/>
        <color theme="1"/>
        <rFont val="Times New Roman"/>
        <family val="1"/>
        <charset val="204"/>
      </rPr>
      <t>(2084 м2; обочина 569 м2)</t>
    </r>
  </si>
  <si>
    <r>
      <t xml:space="preserve">2379 п.м. </t>
    </r>
    <r>
      <rPr>
        <b/>
        <sz val="10"/>
        <color theme="1"/>
        <rFont val="Times New Roman"/>
        <family val="1"/>
        <charset val="204"/>
      </rPr>
      <t>(8326,5 м2 дорога; 2379 м2 обочина; тротуар 1200 п. м)</t>
    </r>
  </si>
  <si>
    <t>ул. Третьей Пятилетки</t>
  </si>
  <si>
    <t>ул. Социалистическая (от Петрозаваодского шоссе до  Полины Осипенко)</t>
  </si>
  <si>
    <t>1.4. Экспертиза</t>
  </si>
  <si>
    <t>1,3 Подготовка технического обоснования ремонта асфальтового покрытия</t>
  </si>
  <si>
    <t>июль-сентябрь</t>
  </si>
  <si>
    <t>апрель- июль</t>
  </si>
  <si>
    <t xml:space="preserve"> Устранение аварийности п. Усть-Ижора</t>
  </si>
  <si>
    <t xml:space="preserve"> ОТЧЕТ ПО МУНИЦИПАЛЬНОЙ ПРОГРАММЕ ПО ТЕКУЩЕМУ РЕМОНТУ И СОДЕРЖАНИЮ ДОРОГ ВНУТРИГОРОДСКОГО МУНИЦИПАЛЬНОГО ОБРАЗОВАНИЯ САНКТ-ПЕТЕРБУРГА П. УСТЬ-ИЖОРА НА 2021 ГОД </t>
  </si>
  <si>
    <t>Исполнено, руб.</t>
  </si>
  <si>
    <t>ООО "Проектные технологии" МК от 23.08.2021 № 0172300009721000026</t>
  </si>
  <si>
    <t>ООО "ЭКСПЕРТ" МК от 15.06.2021 № 11-2021 МА</t>
  </si>
  <si>
    <t xml:space="preserve">Июль </t>
  </si>
  <si>
    <t>июнь- декабрь</t>
  </si>
  <si>
    <t>1.) ИП Пигарев В.А. МК 02-2021 МА от 01.01.2021   2.) ООО "МОБИЛАРИУМ" МК 0172300009720000030 от 27.01.2021 3.)ИП Леонов В.А. МК от 07.09.2021 № 0172300009720000030-1</t>
  </si>
  <si>
    <r>
      <t xml:space="preserve">1.)        599487,75 (январь)      2.) 2019439,55 (февраль-август)                             3.) 1962596,66 сентябрь-декабрь)   </t>
    </r>
    <r>
      <rPr>
        <b/>
        <sz val="11"/>
        <color indexed="8"/>
        <rFont val="Times New Roman"/>
        <family val="1"/>
        <charset val="204"/>
      </rPr>
      <t>ИТОГО: 4581523,96</t>
    </r>
  </si>
  <si>
    <t>ИП Пигарёв Валерий Александрович МК от 07.05.2021 № 0172300009721000014</t>
  </si>
  <si>
    <t>ООО "ДСК "АВТОДОР" МК от 04.03.2021 № 0172300009721000004</t>
  </si>
  <si>
    <t>Оценка эффективности, %</t>
  </si>
  <si>
    <r>
      <t>87,3 %,</t>
    </r>
    <r>
      <rPr>
        <sz val="9"/>
        <rFont val="Times New Roman"/>
        <family val="1"/>
        <charset val="204"/>
      </rPr>
      <t xml:space="preserve"> среднее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</si>
</sst>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right" vertical="top" wrapText="1"/>
    </xf>
    <xf numFmtId="0" fontId="2" fillId="0" borderId="0" xfId="0" applyFont="1" applyBorder="1"/>
    <xf numFmtId="0" fontId="2" fillId="0" borderId="0" xfId="0" applyFont="1" applyBorder="1" applyAlignment="1"/>
    <xf numFmtId="164" fontId="5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/>
    <xf numFmtId="0" fontId="10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164" fontId="7" fillId="0" borderId="13" xfId="0" applyNumberFormat="1" applyFont="1" applyFill="1" applyBorder="1" applyAlignment="1">
      <alignment horizontal="right" vertical="top" wrapText="1"/>
    </xf>
    <xf numFmtId="4" fontId="7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6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11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horizontal="left" vertical="top" wrapText="1"/>
    </xf>
    <xf numFmtId="164" fontId="14" fillId="3" borderId="13" xfId="0" applyNumberFormat="1" applyFont="1" applyFill="1" applyBorder="1" applyAlignment="1">
      <alignment horizontal="right" vertical="top" wrapText="1"/>
    </xf>
    <xf numFmtId="0" fontId="12" fillId="3" borderId="0" xfId="0" applyFont="1" applyFill="1"/>
    <xf numFmtId="0" fontId="3" fillId="0" borderId="2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2" fontId="6" fillId="0" borderId="7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0" fontId="14" fillId="3" borderId="5" xfId="0" applyFont="1" applyFill="1" applyBorder="1" applyAlignment="1">
      <alignment horizontal="right" vertical="top" wrapText="1"/>
    </xf>
    <xf numFmtId="0" fontId="1" fillId="0" borderId="5" xfId="0" applyFont="1" applyBorder="1"/>
    <xf numFmtId="0" fontId="3" fillId="0" borderId="7" xfId="0" applyFont="1" applyBorder="1" applyAlignment="1">
      <alignment horizontal="right" vertical="top" wrapText="1"/>
    </xf>
    <xf numFmtId="9" fontId="2" fillId="0" borderId="6" xfId="0" applyNumberFormat="1" applyFont="1" applyBorder="1" applyAlignment="1">
      <alignment horizontal="center" vertical="top" wrapText="1"/>
    </xf>
    <xf numFmtId="9" fontId="1" fillId="0" borderId="6" xfId="0" applyNumberFormat="1" applyFont="1" applyBorder="1" applyAlignment="1">
      <alignment horizontal="center" vertical="top" wrapText="1"/>
    </xf>
    <xf numFmtId="10" fontId="1" fillId="0" borderId="6" xfId="0" applyNumberFormat="1" applyFont="1" applyBorder="1" applyAlignment="1">
      <alignment horizontal="center" vertical="top" wrapText="1"/>
    </xf>
    <xf numFmtId="10" fontId="11" fillId="0" borderId="1" xfId="0" applyNumberFormat="1" applyFont="1" applyBorder="1" applyAlignment="1">
      <alignment horizontal="center" vertical="top" wrapText="1"/>
    </xf>
    <xf numFmtId="10" fontId="6" fillId="0" borderId="7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10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6" fillId="0" borderId="2" xfId="0" applyNumberFormat="1" applyFont="1" applyFill="1" applyBorder="1" applyAlignment="1">
      <alignment horizontal="right" vertical="top" wrapText="1"/>
    </xf>
    <xf numFmtId="0" fontId="11" fillId="0" borderId="7" xfId="0" applyFont="1" applyBorder="1" applyAlignment="1">
      <alignment horizontal="right" vertical="top" wrapText="1"/>
    </xf>
    <xf numFmtId="4" fontId="7" fillId="0" borderId="4" xfId="0" applyNumberFormat="1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10" fontId="1" fillId="0" borderId="9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6" xfId="0" applyNumberFormat="1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A23" zoomScaleNormal="100" workbookViewId="0">
      <selection activeCell="W23" sqref="W23"/>
    </sheetView>
  </sheetViews>
  <sheetFormatPr defaultColWidth="8.88671875" defaultRowHeight="13.2" x14ac:dyDescent="0.25"/>
  <cols>
    <col min="1" max="1" width="5.44140625" style="24" customWidth="1"/>
    <col min="2" max="2" width="31.6640625" style="24" customWidth="1"/>
    <col min="3" max="3" width="14.33203125" style="24" hidden="1" customWidth="1"/>
    <col min="4" max="4" width="20.33203125" style="24" customWidth="1"/>
    <col min="5" max="5" width="0.6640625" style="24" customWidth="1"/>
    <col min="6" max="6" width="17" style="48" customWidth="1"/>
    <col min="7" max="7" width="12.88671875" style="24" customWidth="1"/>
    <col min="8" max="8" width="7.6640625" style="24" customWidth="1"/>
    <col min="9" max="9" width="9.109375" style="24" customWidth="1"/>
    <col min="10" max="11" width="13" style="24" customWidth="1"/>
    <col min="12" max="12" width="12.77734375" style="24" customWidth="1"/>
    <col min="13" max="13" width="8.88671875" style="24" hidden="1" customWidth="1"/>
    <col min="14" max="14" width="0.33203125" style="24" hidden="1" customWidth="1"/>
    <col min="15" max="15" width="0.109375" style="24" hidden="1" customWidth="1"/>
    <col min="16" max="16" width="8.88671875" style="24" hidden="1" customWidth="1"/>
    <col min="17" max="17" width="0.33203125" style="24" hidden="1" customWidth="1"/>
    <col min="18" max="19" width="0.109375" style="24" hidden="1" customWidth="1"/>
    <col min="20" max="20" width="8.88671875" style="24" hidden="1" customWidth="1"/>
    <col min="21" max="21" width="0.33203125" style="24" hidden="1" customWidth="1"/>
    <col min="22" max="22" width="8.88671875" style="24"/>
    <col min="23" max="23" width="18.5546875" style="24" customWidth="1"/>
    <col min="24" max="16384" width="8.88671875" style="24"/>
  </cols>
  <sheetData>
    <row r="1" spans="1:22" ht="18" hidden="1" customHeight="1" x14ac:dyDescent="0.25">
      <c r="D1" s="94" t="s">
        <v>23</v>
      </c>
      <c r="E1" s="94"/>
      <c r="F1" s="94"/>
      <c r="G1" s="94"/>
      <c r="H1" s="94"/>
      <c r="I1" s="94"/>
      <c r="J1" s="94"/>
      <c r="K1" s="94"/>
      <c r="L1" s="94"/>
    </row>
    <row r="2" spans="1:22" s="25" customFormat="1" ht="24" customHeight="1" x14ac:dyDescent="0.25">
      <c r="B2" s="4"/>
      <c r="C2" s="4"/>
      <c r="D2" s="102"/>
      <c r="E2" s="103"/>
      <c r="F2" s="103"/>
      <c r="G2" s="103"/>
      <c r="H2" s="103"/>
      <c r="I2" s="103"/>
      <c r="J2" s="103"/>
      <c r="K2" s="103"/>
      <c r="L2" s="103"/>
    </row>
    <row r="3" spans="1:22" x14ac:dyDescent="0.25">
      <c r="A3" s="68" t="s">
        <v>51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22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22" ht="5.4" customHeigh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22" ht="63" customHeight="1" x14ac:dyDescent="0.25">
      <c r="A6" s="18" t="s">
        <v>1</v>
      </c>
      <c r="B6" s="70" t="s">
        <v>11</v>
      </c>
      <c r="C6" s="70"/>
      <c r="D6" s="70"/>
      <c r="E6" s="71" t="s">
        <v>41</v>
      </c>
      <c r="F6" s="71"/>
      <c r="G6" s="71"/>
      <c r="H6" s="71"/>
      <c r="I6" s="71"/>
      <c r="J6" s="71"/>
      <c r="K6" s="71"/>
      <c r="L6" s="71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A7" s="18" t="s">
        <v>2</v>
      </c>
      <c r="B7" s="70" t="s">
        <v>0</v>
      </c>
      <c r="C7" s="70"/>
      <c r="D7" s="70"/>
      <c r="E7" s="70" t="s">
        <v>12</v>
      </c>
      <c r="F7" s="70"/>
      <c r="G7" s="70"/>
      <c r="H7" s="70"/>
      <c r="I7" s="70"/>
      <c r="J7" s="70"/>
      <c r="K7" s="70"/>
      <c r="L7" s="70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9.25" customHeight="1" x14ac:dyDescent="0.25">
      <c r="A8" s="18" t="s">
        <v>3</v>
      </c>
      <c r="B8" s="70" t="s">
        <v>13</v>
      </c>
      <c r="C8" s="70"/>
      <c r="D8" s="70"/>
      <c r="E8" s="104" t="s">
        <v>26</v>
      </c>
      <c r="F8" s="105"/>
      <c r="G8" s="105"/>
      <c r="H8" s="105"/>
      <c r="I8" s="105"/>
      <c r="J8" s="105"/>
      <c r="K8" s="105"/>
      <c r="L8" s="106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23.75" customHeight="1" x14ac:dyDescent="0.25">
      <c r="A9" s="18" t="s">
        <v>4</v>
      </c>
      <c r="B9" s="70" t="s">
        <v>27</v>
      </c>
      <c r="C9" s="70"/>
      <c r="D9" s="70"/>
      <c r="E9" s="70" t="s">
        <v>28</v>
      </c>
      <c r="F9" s="70"/>
      <c r="G9" s="70"/>
      <c r="H9" s="70"/>
      <c r="I9" s="70"/>
      <c r="J9" s="70"/>
      <c r="K9" s="70"/>
      <c r="L9" s="70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4.4" customHeight="1" x14ac:dyDescent="0.25">
      <c r="A10" s="18" t="s">
        <v>29</v>
      </c>
      <c r="B10" s="70" t="s">
        <v>14</v>
      </c>
      <c r="C10" s="70"/>
      <c r="D10" s="70"/>
      <c r="E10" s="70" t="s">
        <v>39</v>
      </c>
      <c r="F10" s="70"/>
      <c r="G10" s="70"/>
      <c r="H10" s="70"/>
      <c r="I10" s="70"/>
      <c r="J10" s="70"/>
      <c r="K10" s="70"/>
      <c r="L10" s="70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4.4" customHeight="1" x14ac:dyDescent="0.25">
      <c r="A11" s="72" t="s">
        <v>30</v>
      </c>
      <c r="B11" s="72" t="s">
        <v>5</v>
      </c>
      <c r="C11" s="98" t="s">
        <v>6</v>
      </c>
      <c r="D11" s="99"/>
      <c r="E11" s="98" t="s">
        <v>7</v>
      </c>
      <c r="F11" s="99"/>
      <c r="G11" s="92" t="s">
        <v>10</v>
      </c>
      <c r="H11" s="83" t="s">
        <v>8</v>
      </c>
      <c r="I11" s="84"/>
      <c r="J11" s="92" t="s">
        <v>52</v>
      </c>
      <c r="K11" s="72" t="s">
        <v>9</v>
      </c>
      <c r="L11" s="72" t="s">
        <v>61</v>
      </c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33.75" customHeight="1" x14ac:dyDescent="0.25">
      <c r="A12" s="73"/>
      <c r="B12" s="73"/>
      <c r="C12" s="100"/>
      <c r="D12" s="101"/>
      <c r="E12" s="100"/>
      <c r="F12" s="101"/>
      <c r="G12" s="107"/>
      <c r="H12" s="85"/>
      <c r="I12" s="86"/>
      <c r="J12" s="93"/>
      <c r="K12" s="73"/>
      <c r="L12" s="7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s="26" customFormat="1" ht="13.5" customHeight="1" x14ac:dyDescent="0.25">
      <c r="A13" s="14">
        <v>1</v>
      </c>
      <c r="B13" s="22">
        <v>2</v>
      </c>
      <c r="C13" s="95">
        <v>3</v>
      </c>
      <c r="D13" s="95"/>
      <c r="E13" s="96">
        <v>4</v>
      </c>
      <c r="F13" s="97"/>
      <c r="G13" s="22">
        <v>5</v>
      </c>
      <c r="H13" s="96">
        <v>6</v>
      </c>
      <c r="I13" s="97"/>
      <c r="J13" s="38">
        <v>7</v>
      </c>
      <c r="K13" s="50">
        <v>8</v>
      </c>
      <c r="L13" s="22">
        <v>9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0.6" hidden="1" customHeight="1" thickBot="1" x14ac:dyDescent="0.3">
      <c r="A14" s="17"/>
      <c r="B14" s="17"/>
      <c r="C14" s="17"/>
      <c r="D14" s="2"/>
      <c r="E14" s="2"/>
      <c r="F14" s="45"/>
      <c r="G14" s="1"/>
      <c r="H14" s="1"/>
      <c r="I14" s="2"/>
      <c r="J14" s="2"/>
      <c r="K14" s="2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0.6" hidden="1" customHeight="1" x14ac:dyDescent="0.25">
      <c r="A15" s="17"/>
      <c r="B15" s="17"/>
      <c r="C15" s="17"/>
      <c r="D15" s="2"/>
      <c r="E15" s="2"/>
      <c r="F15" s="45"/>
      <c r="G15" s="1"/>
      <c r="H15" s="1"/>
      <c r="I15" s="2"/>
      <c r="J15" s="2"/>
      <c r="K15" s="2"/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0.6" customHeight="1" x14ac:dyDescent="0.25">
      <c r="A16" s="34"/>
      <c r="B16" s="49"/>
      <c r="C16" s="56"/>
      <c r="D16" s="57"/>
      <c r="E16" s="57"/>
      <c r="F16" s="58"/>
      <c r="G16" s="59"/>
      <c r="H16" s="59"/>
      <c r="I16" s="57"/>
      <c r="J16" s="57"/>
      <c r="K16" s="57"/>
      <c r="L16" s="60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5" ht="17.399999999999999" customHeight="1" x14ac:dyDescent="0.25">
      <c r="A17" s="19"/>
      <c r="B17" s="87" t="s">
        <v>25</v>
      </c>
      <c r="C17" s="88"/>
      <c r="D17" s="88"/>
      <c r="E17" s="88"/>
      <c r="F17" s="88"/>
      <c r="G17" s="88"/>
      <c r="H17" s="88"/>
      <c r="I17" s="88"/>
      <c r="J17" s="88"/>
      <c r="K17" s="88"/>
      <c r="L17" s="89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X17" s="4"/>
      <c r="Y17" s="4"/>
    </row>
    <row r="18" spans="1:25" ht="91.2" customHeight="1" x14ac:dyDescent="0.25">
      <c r="A18" s="27"/>
      <c r="B18" s="74" t="s">
        <v>34</v>
      </c>
      <c r="C18" s="17"/>
      <c r="D18" s="6" t="s">
        <v>44</v>
      </c>
      <c r="E18" s="79" t="s">
        <v>42</v>
      </c>
      <c r="F18" s="80"/>
      <c r="G18" s="33" t="s">
        <v>37</v>
      </c>
      <c r="H18" s="77">
        <v>2500000</v>
      </c>
      <c r="I18" s="78"/>
      <c r="J18" s="43">
        <v>2426943.14</v>
      </c>
      <c r="K18" s="54" t="s">
        <v>59</v>
      </c>
      <c r="L18" s="61">
        <v>0.97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  <c r="X18" s="4"/>
      <c r="Y18" s="4"/>
    </row>
    <row r="19" spans="1:25" ht="38.25" customHeight="1" x14ac:dyDescent="0.25">
      <c r="A19" s="27"/>
      <c r="B19" s="75"/>
      <c r="C19" s="17"/>
      <c r="D19" s="23" t="s">
        <v>50</v>
      </c>
      <c r="E19" s="90" t="s">
        <v>36</v>
      </c>
      <c r="F19" s="91"/>
      <c r="G19" s="33" t="s">
        <v>48</v>
      </c>
      <c r="H19" s="77">
        <v>350000</v>
      </c>
      <c r="I19" s="78"/>
      <c r="J19" s="43"/>
      <c r="K19" s="9"/>
      <c r="L19" s="62"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  <c r="X19" s="4"/>
      <c r="Y19" s="4"/>
    </row>
    <row r="20" spans="1:25" ht="69" customHeight="1" x14ac:dyDescent="0.25">
      <c r="A20" s="27"/>
      <c r="B20" s="76"/>
      <c r="C20" s="17"/>
      <c r="D20" s="7" t="s">
        <v>38</v>
      </c>
      <c r="E20" s="81" t="s">
        <v>36</v>
      </c>
      <c r="F20" s="82"/>
      <c r="G20" s="33" t="s">
        <v>49</v>
      </c>
      <c r="H20" s="77">
        <v>350000</v>
      </c>
      <c r="I20" s="110"/>
      <c r="J20" s="44">
        <v>282572.32</v>
      </c>
      <c r="K20" s="55" t="s">
        <v>60</v>
      </c>
      <c r="L20" s="63">
        <v>0.80700000000000005</v>
      </c>
      <c r="M20" s="3"/>
      <c r="N20" s="3"/>
      <c r="O20" s="3"/>
      <c r="P20" s="3"/>
      <c r="Q20" s="3"/>
      <c r="R20" s="3"/>
      <c r="S20" s="3"/>
      <c r="T20" s="3"/>
      <c r="U20" s="3"/>
      <c r="V20" s="16"/>
      <c r="W20" s="4"/>
      <c r="X20" s="4"/>
      <c r="Y20" s="4"/>
    </row>
    <row r="21" spans="1:25" ht="192.6" customHeight="1" x14ac:dyDescent="0.25">
      <c r="A21" s="27"/>
      <c r="B21" s="111" t="s">
        <v>35</v>
      </c>
      <c r="C21" s="17"/>
      <c r="D21" s="132" t="s">
        <v>24</v>
      </c>
      <c r="E21" s="134" t="s">
        <v>40</v>
      </c>
      <c r="F21" s="135"/>
      <c r="G21" s="126" t="s">
        <v>17</v>
      </c>
      <c r="H21" s="128">
        <v>5002600</v>
      </c>
      <c r="I21" s="129"/>
      <c r="J21" s="41" t="s">
        <v>58</v>
      </c>
      <c r="K21" s="66" t="s">
        <v>57</v>
      </c>
      <c r="L21" s="125">
        <v>0.91600000000000004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4"/>
      <c r="X21" s="4"/>
      <c r="Y21" s="4"/>
    </row>
    <row r="22" spans="1:25" ht="7.95" hidden="1" customHeight="1" x14ac:dyDescent="0.25">
      <c r="A22" s="27"/>
      <c r="B22" s="112"/>
      <c r="C22" s="17"/>
      <c r="D22" s="133"/>
      <c r="E22" s="136"/>
      <c r="F22" s="137"/>
      <c r="G22" s="127"/>
      <c r="H22" s="130"/>
      <c r="I22" s="131"/>
      <c r="J22" s="42"/>
      <c r="K22" s="67"/>
      <c r="L22" s="67"/>
      <c r="M22" s="3"/>
      <c r="N22" s="3"/>
      <c r="O22" s="3"/>
      <c r="P22" s="3"/>
      <c r="Q22" s="3"/>
      <c r="R22" s="3"/>
      <c r="S22" s="3"/>
      <c r="T22" s="3"/>
      <c r="U22" s="3"/>
      <c r="V22" s="3"/>
      <c r="W22" s="4"/>
      <c r="X22" s="4"/>
      <c r="Y22" s="4"/>
    </row>
    <row r="23" spans="1:25" ht="100.2" customHeight="1" x14ac:dyDescent="0.25">
      <c r="A23" s="27"/>
      <c r="B23" s="37" t="s">
        <v>47</v>
      </c>
      <c r="C23" s="34"/>
      <c r="D23" s="23" t="s">
        <v>45</v>
      </c>
      <c r="E23" s="35"/>
      <c r="F23" s="46" t="s">
        <v>43</v>
      </c>
      <c r="G23" s="8" t="s">
        <v>56</v>
      </c>
      <c r="H23" s="123">
        <v>700000</v>
      </c>
      <c r="I23" s="124"/>
      <c r="J23" s="40">
        <v>593333.32999999996</v>
      </c>
      <c r="K23" s="52" t="s">
        <v>53</v>
      </c>
      <c r="L23" s="64">
        <v>0.84799999999999998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6"/>
      <c r="X23" s="36"/>
      <c r="Y23" s="36"/>
    </row>
    <row r="24" spans="1:25" ht="72.599999999999994" customHeight="1" x14ac:dyDescent="0.25">
      <c r="A24" s="27"/>
      <c r="B24" s="21" t="s">
        <v>46</v>
      </c>
      <c r="C24" s="17"/>
      <c r="D24" s="10"/>
      <c r="E24" s="119"/>
      <c r="F24" s="120"/>
      <c r="G24" s="8" t="s">
        <v>55</v>
      </c>
      <c r="H24" s="123">
        <v>150000</v>
      </c>
      <c r="I24" s="124"/>
      <c r="J24" s="40">
        <v>19300</v>
      </c>
      <c r="K24" s="53" t="s">
        <v>54</v>
      </c>
      <c r="L24" s="65">
        <v>0.129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4"/>
      <c r="X24" s="4"/>
      <c r="Y24" s="4"/>
    </row>
    <row r="25" spans="1:25" ht="25.8" customHeight="1" x14ac:dyDescent="0.25">
      <c r="A25" s="17"/>
      <c r="B25" s="28" t="s">
        <v>21</v>
      </c>
      <c r="C25" s="30"/>
      <c r="D25" s="31"/>
      <c r="E25" s="31"/>
      <c r="F25" s="47"/>
      <c r="G25" s="31"/>
      <c r="H25" s="121">
        <f>H18+H19+H20+H21+H23+H24</f>
        <v>9052600</v>
      </c>
      <c r="I25" s="122"/>
      <c r="J25" s="39">
        <v>7903672.75</v>
      </c>
      <c r="K25" s="51"/>
      <c r="L25" s="32" t="s">
        <v>62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4"/>
      <c r="X25" s="4"/>
      <c r="Y25" s="4"/>
    </row>
    <row r="26" spans="1:25" ht="44.4" customHeight="1" x14ac:dyDescent="0.25">
      <c r="A26" s="19" t="s">
        <v>31</v>
      </c>
      <c r="B26" s="20" t="s">
        <v>19</v>
      </c>
      <c r="C26" s="11"/>
      <c r="D26" s="116" t="s">
        <v>18</v>
      </c>
      <c r="E26" s="117"/>
      <c r="F26" s="117"/>
      <c r="G26" s="117"/>
      <c r="H26" s="117"/>
      <c r="I26" s="117"/>
      <c r="J26" s="117"/>
      <c r="K26" s="117"/>
      <c r="L26" s="118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  <c r="X26" s="4"/>
      <c r="Y26" s="4"/>
    </row>
    <row r="27" spans="1:25" ht="30.6" customHeight="1" x14ac:dyDescent="0.25">
      <c r="A27" s="19" t="s">
        <v>32</v>
      </c>
      <c r="B27" s="29" t="s">
        <v>20</v>
      </c>
      <c r="C27" s="11"/>
      <c r="D27" s="116" t="s">
        <v>22</v>
      </c>
      <c r="E27" s="117"/>
      <c r="F27" s="117"/>
      <c r="G27" s="117"/>
      <c r="H27" s="117"/>
      <c r="I27" s="117"/>
      <c r="J27" s="117"/>
      <c r="K27" s="117"/>
      <c r="L27" s="118"/>
      <c r="M27" s="3"/>
      <c r="N27" s="3"/>
      <c r="O27" s="3"/>
      <c r="P27" s="3"/>
      <c r="Q27" s="3"/>
      <c r="R27" s="3"/>
      <c r="S27" s="3"/>
      <c r="T27" s="3"/>
      <c r="U27" s="3"/>
      <c r="V27" s="3"/>
      <c r="W27" s="4"/>
      <c r="X27" s="4"/>
      <c r="Y27" s="4"/>
    </row>
    <row r="28" spans="1:25" ht="15.6" customHeight="1" x14ac:dyDescent="0.25">
      <c r="A28" s="19" t="s">
        <v>33</v>
      </c>
      <c r="B28" s="11" t="s">
        <v>15</v>
      </c>
      <c r="C28" s="1"/>
      <c r="D28" s="113" t="s">
        <v>16</v>
      </c>
      <c r="E28" s="114"/>
      <c r="F28" s="114"/>
      <c r="G28" s="114"/>
      <c r="H28" s="114"/>
      <c r="I28" s="114"/>
      <c r="J28" s="114"/>
      <c r="K28" s="114"/>
      <c r="L28" s="115"/>
      <c r="M28" s="3"/>
      <c r="N28" s="3"/>
      <c r="O28" s="3"/>
      <c r="P28" s="3"/>
      <c r="Q28" s="3"/>
      <c r="R28" s="3"/>
      <c r="S28" s="3"/>
      <c r="T28" s="3"/>
      <c r="U28" s="3"/>
      <c r="V28" s="3"/>
      <c r="W28" s="4"/>
      <c r="X28" s="13"/>
      <c r="Y28" s="4"/>
    </row>
    <row r="33" spans="7:13" x14ac:dyDescent="0.25">
      <c r="G33" s="109"/>
      <c r="H33" s="109"/>
      <c r="I33" s="3"/>
      <c r="J33" s="3"/>
      <c r="K33" s="3"/>
      <c r="L33" s="3"/>
    </row>
    <row r="34" spans="7:13" x14ac:dyDescent="0.25">
      <c r="G34" s="109"/>
      <c r="H34" s="109"/>
      <c r="I34" s="3"/>
      <c r="J34" s="3"/>
      <c r="K34" s="3"/>
      <c r="L34" s="3"/>
    </row>
    <row r="35" spans="7:13" x14ac:dyDescent="0.25">
      <c r="G35" s="109"/>
      <c r="H35" s="109"/>
      <c r="I35" s="3"/>
      <c r="J35" s="3"/>
      <c r="K35" s="3"/>
      <c r="L35" s="3"/>
    </row>
    <row r="36" spans="7:13" x14ac:dyDescent="0.25">
      <c r="G36" s="109"/>
      <c r="H36" s="109"/>
      <c r="I36" s="3"/>
      <c r="J36" s="3"/>
      <c r="K36" s="3"/>
      <c r="L36" s="3"/>
    </row>
    <row r="37" spans="7:13" x14ac:dyDescent="0.25">
      <c r="G37" s="109"/>
      <c r="H37" s="109"/>
      <c r="I37" s="3"/>
      <c r="J37" s="3"/>
      <c r="K37" s="3"/>
      <c r="L37" s="3"/>
    </row>
    <row r="38" spans="7:13" x14ac:dyDescent="0.25">
      <c r="G38" s="5"/>
      <c r="H38" s="5"/>
      <c r="I38" s="3"/>
      <c r="J38" s="3"/>
      <c r="K38" s="3"/>
      <c r="L38" s="3"/>
      <c r="M38" s="3"/>
    </row>
    <row r="39" spans="7:13" x14ac:dyDescent="0.25">
      <c r="G39" s="3"/>
      <c r="H39" s="3"/>
      <c r="I39" s="3"/>
      <c r="J39" s="3"/>
      <c r="K39" s="3"/>
      <c r="L39" s="3"/>
      <c r="M39" s="3"/>
    </row>
    <row r="40" spans="7:13" x14ac:dyDescent="0.25">
      <c r="G40" s="108"/>
      <c r="H40" s="108"/>
      <c r="I40" s="3"/>
      <c r="J40" s="3"/>
      <c r="K40" s="3"/>
      <c r="L40" s="3"/>
      <c r="M40" s="3"/>
    </row>
    <row r="41" spans="7:13" x14ac:dyDescent="0.25">
      <c r="G41" s="108"/>
      <c r="H41" s="108"/>
      <c r="I41" s="3"/>
      <c r="J41" s="3"/>
      <c r="K41" s="3"/>
      <c r="L41" s="3"/>
      <c r="M41" s="3"/>
    </row>
    <row r="42" spans="7:13" x14ac:dyDescent="0.25">
      <c r="G42" s="108"/>
      <c r="H42" s="108"/>
      <c r="I42" s="3"/>
      <c r="J42" s="3"/>
      <c r="K42" s="3"/>
      <c r="L42" s="12"/>
      <c r="M42" s="3"/>
    </row>
    <row r="43" spans="7:13" x14ac:dyDescent="0.25">
      <c r="G43" s="108"/>
      <c r="H43" s="108"/>
      <c r="I43" s="3"/>
      <c r="J43" s="3"/>
      <c r="K43" s="3"/>
      <c r="L43" s="12"/>
      <c r="M43" s="3"/>
    </row>
    <row r="44" spans="7:13" x14ac:dyDescent="0.25">
      <c r="G44" s="108"/>
      <c r="H44" s="108"/>
      <c r="I44" s="3"/>
      <c r="J44" s="3"/>
      <c r="K44" s="3"/>
      <c r="L44" s="12"/>
      <c r="M44" s="3"/>
    </row>
    <row r="45" spans="7:13" x14ac:dyDescent="0.25">
      <c r="G45" s="3"/>
      <c r="H45" s="3"/>
      <c r="I45" s="3"/>
      <c r="J45" s="3"/>
      <c r="K45" s="3"/>
      <c r="L45" s="12"/>
      <c r="M45" s="3"/>
    </row>
    <row r="46" spans="7:13" x14ac:dyDescent="0.25">
      <c r="G46" s="3"/>
      <c r="H46" s="3"/>
      <c r="I46" s="3"/>
      <c r="J46" s="3"/>
      <c r="K46" s="3"/>
      <c r="L46" s="3"/>
      <c r="M46" s="3"/>
    </row>
    <row r="47" spans="7:13" x14ac:dyDescent="0.25">
      <c r="M47" s="12"/>
    </row>
    <row r="48" spans="7:13" x14ac:dyDescent="0.25">
      <c r="M48" s="12"/>
    </row>
    <row r="49" spans="13:13" x14ac:dyDescent="0.25">
      <c r="M49" s="12"/>
    </row>
    <row r="50" spans="13:13" x14ac:dyDescent="0.25">
      <c r="M50" s="12"/>
    </row>
    <row r="51" spans="13:13" x14ac:dyDescent="0.25">
      <c r="M51" s="3"/>
    </row>
  </sheetData>
  <mergeCells count="49">
    <mergeCell ref="E21:F22"/>
    <mergeCell ref="E11:F12"/>
    <mergeCell ref="G40:H44"/>
    <mergeCell ref="G33:H37"/>
    <mergeCell ref="H20:I20"/>
    <mergeCell ref="B21:B22"/>
    <mergeCell ref="D28:L28"/>
    <mergeCell ref="D27:L27"/>
    <mergeCell ref="D26:L26"/>
    <mergeCell ref="E24:F24"/>
    <mergeCell ref="H25:I25"/>
    <mergeCell ref="H24:I24"/>
    <mergeCell ref="L21:L22"/>
    <mergeCell ref="G21:G22"/>
    <mergeCell ref="H21:I22"/>
    <mergeCell ref="D21:D22"/>
    <mergeCell ref="H23:I23"/>
    <mergeCell ref="K11:K12"/>
    <mergeCell ref="D1:L1"/>
    <mergeCell ref="C13:D13"/>
    <mergeCell ref="E13:F13"/>
    <mergeCell ref="H13:I13"/>
    <mergeCell ref="C11:D12"/>
    <mergeCell ref="L11:L12"/>
    <mergeCell ref="B9:D9"/>
    <mergeCell ref="D2:L2"/>
    <mergeCell ref="B8:D8"/>
    <mergeCell ref="B6:D6"/>
    <mergeCell ref="E8:L8"/>
    <mergeCell ref="B11:B12"/>
    <mergeCell ref="B7:D7"/>
    <mergeCell ref="E7:L7"/>
    <mergeCell ref="G11:G12"/>
    <mergeCell ref="K21:K22"/>
    <mergeCell ref="A3:L5"/>
    <mergeCell ref="B10:D10"/>
    <mergeCell ref="E6:L6"/>
    <mergeCell ref="A11:A12"/>
    <mergeCell ref="B18:B20"/>
    <mergeCell ref="H19:I19"/>
    <mergeCell ref="H18:I18"/>
    <mergeCell ref="E18:F18"/>
    <mergeCell ref="E20:F20"/>
    <mergeCell ref="E9:L9"/>
    <mergeCell ref="E10:L10"/>
    <mergeCell ref="H11:I12"/>
    <mergeCell ref="B17:L17"/>
    <mergeCell ref="E19:F19"/>
    <mergeCell ref="J11:J12"/>
  </mergeCells>
  <phoneticPr fontId="4" type="noConversion"/>
  <pageMargins left="0" right="0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8:E20"/>
  <sheetViews>
    <sheetView workbookViewId="0">
      <selection activeCell="B34" sqref="B34"/>
    </sheetView>
  </sheetViews>
  <sheetFormatPr defaultRowHeight="14.4" x14ac:dyDescent="0.3"/>
  <sheetData>
    <row r="18" spans="4:5" x14ac:dyDescent="0.3">
      <c r="D18" s="138"/>
      <c r="E18" s="139"/>
    </row>
    <row r="19" spans="4:5" x14ac:dyDescent="0.3">
      <c r="D19" s="140"/>
      <c r="E19" s="141"/>
    </row>
    <row r="20" spans="4:5" x14ac:dyDescent="0.3">
      <c r="D20" s="142"/>
      <c r="E20" s="143"/>
    </row>
  </sheetData>
  <mergeCells count="1">
    <mergeCell ref="D18:E20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2022-03-23T06:14:13Z</cp:lastPrinted>
  <dcterms:created xsi:type="dcterms:W3CDTF">2011-06-02T06:27:54Z</dcterms:created>
  <dcterms:modified xsi:type="dcterms:W3CDTF">2022-03-23T06:14:16Z</dcterms:modified>
</cp:coreProperties>
</file>