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63\Public\Old Public\ВЦП 2022-2023-2024\ВЦП 2022 измен. ноябрь\"/>
    </mc:Choice>
  </mc:AlternateContent>
  <xr:revisionPtr revIDLastSave="0" documentId="13_ncr:1_{61F9F249-418E-41F4-967D-0631E7DCFBF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2" sheetId="2" r:id="rId1"/>
  </sheets>
  <definedNames>
    <definedName name="_xlnm.Print_Area" localSheetId="0">Лист2!$A$1:$J$36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2" l="1"/>
  <c r="H24" i="2" l="1"/>
  <c r="J31" i="2" l="1"/>
  <c r="J32" i="2" s="1"/>
</calcChain>
</file>

<file path=xl/sharedStrings.xml><?xml version="1.0" encoding="utf-8"?>
<sst xmlns="http://schemas.openxmlformats.org/spreadsheetml/2006/main" count="57" uniqueCount="55">
  <si>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</si>
  <si>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</si>
  <si>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</si>
  <si>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</si>
  <si>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</si>
  <si>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</si>
  <si>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</si>
  <si>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</si>
  <si>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</si>
  <si>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</si>
  <si>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Лимит финансирования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</si>
  <si>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</si>
  <si>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</si>
  <si>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</si>
  <si>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</si>
  <si>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</si>
  <si>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</si>
  <si>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</si>
  <si>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Информационное обеспечение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</si>
  <si>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Усть-Ижоры», официальный сайт Местной Администрации и информационные стенды</t>
  </si>
  <si>
    <t>Механизм реализации программы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</si>
  <si>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</si>
  <si>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май-октябрь</t>
  </si>
  <si>
    <t>апрель; декабрь</t>
  </si>
  <si>
    <t>Задачи программы</t>
  </si>
  <si>
    <t>6.</t>
  </si>
  <si>
    <t>№</t>
  </si>
  <si>
    <t>Ул.Социалистическая от Славянской дороги до улицы Полины Осипенко, ул. Максима Горького,  ул. Школьная, ул. Третьей Пятилетки, Шлиссельбургский пр.,  ул.Новая, ул.Пушкинская, ул.Станционная, ул.Труда.ул Славянская дорога к Храму</t>
  </si>
  <si>
    <t>Улучшение качества жизни и обеспечение благоприятных условий
проживания населения на территории МО п. Усть-Ижора</t>
  </si>
  <si>
    <t>7.</t>
  </si>
  <si>
    <t>8.</t>
  </si>
  <si>
    <t>апрель-октябрь</t>
  </si>
  <si>
    <t xml:space="preserve">Уборка территорий, тупиков и проездов; озеленении территории МО п.Усть-Ижора; организация и осуществление уборки и санитарной очистки территории муниципального образования; организация и осуществление уборки и санитарной очистки территории муниципального образования; компенсационное озеленение ,проводимое санитарных  рубок ( в том числе удаление аварийных больных деревьев и кустарников); содержание ( ремонт) придомовых территорий и территорий дворов, пешеходные дорожки; создание зон отдыха, в том числе обустройство, содержание и уборку территорий детских площадок; выполнение  оформления к праздничным мероприятиям на территории МО; размещение и содержание наружной информации в части указателей домов жителей                           </t>
  </si>
  <si>
    <t>апрель-сентябрь</t>
  </si>
  <si>
    <t xml:space="preserve">     Итого по программе на 2022 г.     </t>
  </si>
  <si>
    <t xml:space="preserve">Бюджет МО п.Усть-Ижора  на 2022 год </t>
  </si>
  <si>
    <t xml:space="preserve">МУНИЦИПАЛЬНАЯ ПРОГРАММА ПО БЛАГОУСТРОЙСТВУ ТЕРРИТОРИИ  ВНУТРИГОРОДСКОГО МУНИЦИПАЛЬНОГО ОБРАЗОВАНИЯ САНКТ-ПЕТЕРБУРГА ПОСЕЛКА УСТЬ-ИЖОРА НА  2022 ГОД </t>
  </si>
  <si>
    <t xml:space="preserve">1)3600 шт.х2 -60 м²   2)300 шт. - 6 м² 3) 300 шт.- 6 м2   тагетис и тюльпаны     </t>
  </si>
  <si>
    <t>Шлиссельбургское шоссе д.219, д.44.) ул. Бугры напротив д.4 Пешеходная дорожка.</t>
  </si>
  <si>
    <t>Зоны отдыха по адресам: ул. Новая д.22-24   - 45 м², ул.Социалистическая д.51-51А 180 м², ул.Комсомола д.6. 145 м² , ул .Максима Горького д.21 -50 м²,  ул.Малая и ул.Луговая  25 м² , ул.Чкалова угол со Станционной  125м², Социалистическая у д.75-77 - 74 м2, ул.Некрасова  - Садовая - 44 м2.Речная ул.д.21 -28 м2, Пешеходная дорожка от 18 презда до центральной дорожки -45 м2,</t>
  </si>
  <si>
    <t>761 м2</t>
  </si>
  <si>
    <t xml:space="preserve">Территория п.Усть-Ижора    </t>
  </si>
  <si>
    <t xml:space="preserve"> Ул. Максима Горького д.21.ул. Речная д.21    </t>
  </si>
  <si>
    <t xml:space="preserve">   </t>
  </si>
  <si>
    <t>Игровой комплекс -1 шт.                  Тенисный стол -1 шт.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</si>
  <si>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«О бюджете Санкт-Петербурга на 2020 год и плановый период 2021 и 2022 годов», Устав МО п.Усть-Ижора, Бюджетный Кодекс Российской Федерации</t>
    </r>
  </si>
  <si>
    <t>1.1. Формирование клумб, посадка цветов и деревьев</t>
  </si>
  <si>
    <t xml:space="preserve">1.2.  Уход за зелеными насаждениями </t>
  </si>
  <si>
    <t>2 Размещение и содержание спортивных , детских  площадок  и зон отдыха,включая ремонт  расположенных на  них  злементов благоустройства</t>
  </si>
  <si>
    <t xml:space="preserve"> 2.1.Приобретение и доставка детского игрового оборудования</t>
  </si>
  <si>
    <t xml:space="preserve">2.3 Ремонт обрудования                  </t>
  </si>
  <si>
    <t>3. Выполнение  оформления к праздничным мероприятиям на территории МО</t>
  </si>
  <si>
    <t>3.1. Выполнение  работ по временному размещению злементов  оформления к праздничным мероприятиям</t>
  </si>
  <si>
    <t>1.Озеленение территории муниципального образования</t>
  </si>
  <si>
    <r>
      <t xml:space="preserve"> </t>
    </r>
    <r>
      <rPr>
        <sz val="11"/>
        <color indexed="8"/>
        <rFont val="Times New Roman"/>
        <family val="1"/>
        <charset val="204"/>
      </rPr>
      <t>Приложение к Проекту  Постановлению  Местной Администрации МО п.Усть-Ижора от  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</si>
</sst>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2" fillId="0" borderId="2" xfId="0" applyFont="1" applyBorder="1" applyAlignment="1">
      <alignment horizontal="right" vertical="top" wrapText="1"/>
    </xf>
    <xf numFmtId="0" fontId="1" fillId="0" borderId="2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wrapText="1"/>
    </xf>
    <xf numFmtId="164" fontId="6" fillId="0" borderId="11" xfId="0" applyNumberFormat="1" applyFont="1" applyFill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4" fontId="2" fillId="0" borderId="6" xfId="0" applyNumberFormat="1" applyFont="1" applyBorder="1" applyAlignment="1">
      <alignment horizontal="right" vertical="top" wrapText="1"/>
    </xf>
    <xf numFmtId="49" fontId="1" fillId="0" borderId="7" xfId="0" applyNumberFormat="1" applyFont="1" applyFill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8" fillId="0" borderId="2" xfId="0" applyFont="1" applyBorder="1" applyAlignment="1"/>
    <xf numFmtId="0" fontId="2" fillId="0" borderId="2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4" fontId="2" fillId="0" borderId="3" xfId="0" applyNumberFormat="1" applyFont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12" fillId="0" borderId="1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1" xfId="0" applyFont="1" applyBorder="1"/>
    <xf numFmtId="0" fontId="11" fillId="0" borderId="3" xfId="0" applyFont="1" applyBorder="1" applyAlignment="1">
      <alignment horizontal="right" vertical="top" wrapText="1"/>
    </xf>
    <xf numFmtId="0" fontId="11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0" fontId="12" fillId="0" borderId="2" xfId="0" applyFont="1" applyBorder="1"/>
    <xf numFmtId="0" fontId="12" fillId="0" borderId="3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4" fontId="2" fillId="0" borderId="3" xfId="0" applyNumberFormat="1" applyFont="1" applyFill="1" applyBorder="1" applyAlignment="1">
      <alignment horizontal="right" wrapText="1"/>
    </xf>
    <xf numFmtId="4" fontId="2" fillId="0" borderId="3" xfId="0" applyNumberFormat="1" applyFont="1" applyBorder="1" applyAlignment="1">
      <alignment horizontal="right"/>
    </xf>
    <xf numFmtId="0" fontId="11" fillId="0" borderId="7" xfId="0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/>
    </xf>
    <xf numFmtId="0" fontId="4" fillId="3" borderId="7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2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14" fillId="0" borderId="9" xfId="0" applyFont="1" applyBorder="1" applyAlignment="1"/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2" fillId="0" borderId="4" xfId="0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1473200</xdr:colOff>
      <xdr:row>26</xdr:row>
      <xdr:rowOff>965200</xdr:rowOff>
    </xdr:from>
    <xdr:to>
      <xdr:col>6</xdr:col>
      <xdr:colOff>12700</xdr:colOff>
      <xdr:row>27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89DC9A04-769E-4CF3-9240-BD2E6C8CAADB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27</xdr:row>
      <xdr:rowOff>0</xdr:rowOff>
    </xdr:from>
    <xdr:to>
      <xdr:col>7</xdr:col>
      <xdr:colOff>12700</xdr:colOff>
      <xdr:row>27</xdr:row>
      <xdr:rowOff>927100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32B2E434-50D6-4D48-971F-D41BF5DF388E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25</xdr:row>
      <xdr:rowOff>965200</xdr:rowOff>
    </xdr:from>
    <xdr:to>
      <xdr:col>7</xdr:col>
      <xdr:colOff>12700</xdr:colOff>
      <xdr:row>26</xdr:row>
      <xdr:rowOff>927100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2E6C139E-AF46-4A1F-AF85-3639BE76E7E3}"/>
            </a:ext>
          </a:extLst>
        </xdr:cNvPr>
        <xdr:cNvCxnSpPr/>
      </xdr:nvCxnSpPr>
      <xdr:spPr>
        <a:xfrm>
          <a:off x="5651500" y="147066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12</xdr:row>
      <xdr:rowOff>0</xdr:rowOff>
    </xdr:from>
    <xdr:to>
      <xdr:col>7</xdr:col>
      <xdr:colOff>12700</xdr:colOff>
      <xdr:row>12</xdr:row>
      <xdr:rowOff>927100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D4AEE043-E7C1-4B20-A91E-B1DFEB2EE327}"/>
            </a:ext>
          </a:extLst>
        </xdr:cNvPr>
        <xdr:cNvCxnSpPr/>
      </xdr:nvCxnSpPr>
      <xdr:spPr>
        <a:xfrm>
          <a:off x="6235700" y="13157200"/>
          <a:ext cx="12700" cy="269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75" zoomScaleNormal="75" zoomScaleSheetLayoutView="75" zoomScalePageLayoutView="90" workbookViewId="0">
      <selection sqref="A1:J2"/>
    </sheetView>
  </sheetViews>
  <sheetFormatPr defaultColWidth="8.85546875" defaultRowHeight="15.75" x14ac:dyDescent="0.25"/>
  <cols>
    <col min="1" max="1" width="5.42578125" style="3" customWidth="1"/>
    <col min="2" max="2" width="30.42578125" style="3" customWidth="1"/>
    <col min="3" max="3" width="14.28515625" style="3" hidden="1" customWidth="1"/>
    <col min="4" max="4" width="26.7109375" style="3" customWidth="1"/>
    <col min="5" max="5" width="2.28515625" style="3" hidden="1" customWidth="1"/>
    <col min="6" max="6" width="19.5703125" style="3" customWidth="1"/>
    <col min="7" max="7" width="11.28515625" style="3" customWidth="1"/>
    <col min="8" max="8" width="7.7109375" style="3" customWidth="1"/>
    <col min="9" max="9" width="4.7109375" style="3" customWidth="1"/>
    <col min="10" max="10" width="13.42578125" style="3" customWidth="1"/>
    <col min="11" max="13" width="8.85546875" style="2"/>
    <col min="14" max="14" width="12.5703125" style="2" customWidth="1"/>
    <col min="15" max="16384" width="8.85546875" style="2"/>
  </cols>
  <sheetData>
    <row r="1" spans="1:10" ht="10.5" customHeight="1" x14ac:dyDescent="0.25">
      <c r="A1" s="84" t="s">
        <v>54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ht="9.75" customHeight="1" x14ac:dyDescent="0.25">
      <c r="A2" s="87"/>
      <c r="B2" s="88"/>
      <c r="C2" s="88"/>
      <c r="D2" s="88"/>
      <c r="E2" s="88"/>
      <c r="F2" s="88"/>
      <c r="G2" s="88"/>
      <c r="H2" s="88"/>
      <c r="I2" s="88"/>
      <c r="J2" s="89"/>
    </row>
    <row r="3" spans="1:10" ht="15" customHeight="1" x14ac:dyDescent="0.25">
      <c r="A3" s="97" t="s">
        <v>36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9.75" customHeigh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</row>
    <row r="5" spans="1:10" ht="9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</row>
    <row r="6" spans="1:10" ht="51" customHeight="1" x14ac:dyDescent="0.25">
      <c r="A6" s="36" t="s">
        <v>1</v>
      </c>
      <c r="B6" s="92" t="s">
        <v>12</v>
      </c>
      <c r="C6" s="92"/>
      <c r="D6" s="92"/>
      <c r="E6" s="99" t="s">
        <v>45</v>
      </c>
      <c r="F6" s="99"/>
      <c r="G6" s="99"/>
      <c r="H6" s="99"/>
      <c r="I6" s="99"/>
      <c r="J6" s="99"/>
    </row>
    <row r="7" spans="1:10" ht="15.75" customHeight="1" x14ac:dyDescent="0.25">
      <c r="A7" s="36" t="s">
        <v>2</v>
      </c>
      <c r="B7" s="100" t="s">
        <v>0</v>
      </c>
      <c r="C7" s="101"/>
      <c r="D7" s="101"/>
      <c r="E7" s="92" t="s">
        <v>13</v>
      </c>
      <c r="F7" s="92"/>
      <c r="G7" s="92"/>
      <c r="H7" s="92"/>
      <c r="I7" s="92"/>
      <c r="J7" s="92"/>
    </row>
    <row r="8" spans="1:10" ht="32.25" customHeight="1" x14ac:dyDescent="0.25">
      <c r="A8" s="37" t="s">
        <v>3</v>
      </c>
      <c r="B8" s="92" t="s">
        <v>14</v>
      </c>
      <c r="C8" s="92"/>
      <c r="D8" s="92"/>
      <c r="E8" s="102" t="s">
        <v>28</v>
      </c>
      <c r="F8" s="102"/>
      <c r="G8" s="102"/>
      <c r="H8" s="102"/>
      <c r="I8" s="102"/>
      <c r="J8" s="102"/>
    </row>
    <row r="9" spans="1:10" ht="150.75" customHeight="1" x14ac:dyDescent="0.25">
      <c r="A9" s="38" t="s">
        <v>4</v>
      </c>
      <c r="B9" s="39" t="s">
        <v>24</v>
      </c>
      <c r="C9" s="40"/>
      <c r="D9" s="40"/>
      <c r="E9" s="41"/>
      <c r="F9" s="107" t="s">
        <v>32</v>
      </c>
      <c r="G9" s="108"/>
      <c r="H9" s="108"/>
      <c r="I9" s="108"/>
      <c r="J9" s="109"/>
    </row>
    <row r="10" spans="1:10" ht="21" customHeight="1" x14ac:dyDescent="0.25">
      <c r="A10" s="36">
        <v>5</v>
      </c>
      <c r="B10" s="92" t="s">
        <v>15</v>
      </c>
      <c r="C10" s="92"/>
      <c r="D10" s="92"/>
      <c r="E10" s="92" t="s">
        <v>35</v>
      </c>
      <c r="F10" s="92"/>
      <c r="G10" s="92"/>
      <c r="H10" s="92"/>
      <c r="I10" s="92"/>
      <c r="J10" s="92"/>
    </row>
    <row r="11" spans="1:10" ht="14.45" customHeight="1" x14ac:dyDescent="0.25">
      <c r="A11" s="67" t="s">
        <v>26</v>
      </c>
      <c r="B11" s="67" t="s">
        <v>5</v>
      </c>
      <c r="C11" s="93" t="s">
        <v>6</v>
      </c>
      <c r="D11" s="94"/>
      <c r="E11" s="93" t="s">
        <v>7</v>
      </c>
      <c r="F11" s="94"/>
      <c r="G11" s="90" t="s">
        <v>11</v>
      </c>
      <c r="H11" s="103" t="s">
        <v>8</v>
      </c>
      <c r="I11" s="104"/>
      <c r="J11" s="67" t="s">
        <v>9</v>
      </c>
    </row>
    <row r="12" spans="1:10" ht="28.15" customHeight="1" x14ac:dyDescent="0.25">
      <c r="A12" s="69"/>
      <c r="B12" s="69"/>
      <c r="C12" s="95"/>
      <c r="D12" s="96"/>
      <c r="E12" s="95"/>
      <c r="F12" s="96"/>
      <c r="G12" s="91"/>
      <c r="H12" s="105"/>
      <c r="I12" s="106"/>
      <c r="J12" s="69"/>
    </row>
    <row r="13" spans="1:10" ht="18.75" x14ac:dyDescent="0.25">
      <c r="A13" s="36">
        <v>1</v>
      </c>
      <c r="B13" s="58">
        <v>2</v>
      </c>
      <c r="C13" s="90">
        <v>3</v>
      </c>
      <c r="D13" s="90"/>
      <c r="E13" s="103">
        <v>4</v>
      </c>
      <c r="F13" s="104"/>
      <c r="G13" s="58">
        <v>5</v>
      </c>
      <c r="H13" s="90">
        <v>6</v>
      </c>
      <c r="I13" s="90"/>
      <c r="J13" s="58">
        <v>7</v>
      </c>
    </row>
    <row r="14" spans="1:10" x14ac:dyDescent="0.25">
      <c r="A14" s="126" t="s">
        <v>53</v>
      </c>
      <c r="B14" s="127"/>
      <c r="C14" s="127"/>
      <c r="D14" s="127"/>
      <c r="E14" s="127"/>
      <c r="F14" s="127"/>
      <c r="G14" s="127"/>
      <c r="H14" s="127"/>
      <c r="I14" s="127"/>
      <c r="J14" s="128"/>
    </row>
    <row r="15" spans="1:10" ht="21" customHeight="1" x14ac:dyDescent="0.25">
      <c r="A15" s="67">
        <v>1</v>
      </c>
      <c r="B15" s="70"/>
      <c r="C15" s="71"/>
      <c r="D15" s="71"/>
      <c r="E15" s="71"/>
      <c r="F15" s="71"/>
      <c r="G15" s="71"/>
      <c r="H15" s="71"/>
      <c r="I15" s="71"/>
      <c r="J15" s="72"/>
    </row>
    <row r="16" spans="1:10" ht="18.600000000000001" customHeight="1" x14ac:dyDescent="0.3">
      <c r="A16" s="68"/>
      <c r="B16" s="61" t="s">
        <v>46</v>
      </c>
      <c r="C16" s="42"/>
      <c r="D16" s="61" t="s">
        <v>38</v>
      </c>
      <c r="E16" s="73" t="s">
        <v>37</v>
      </c>
      <c r="F16" s="74"/>
      <c r="G16" s="115" t="s">
        <v>22</v>
      </c>
      <c r="H16" s="63">
        <v>507000</v>
      </c>
      <c r="I16" s="64"/>
      <c r="J16" s="77"/>
    </row>
    <row r="17" spans="1:10" ht="58.5" customHeight="1" x14ac:dyDescent="0.3">
      <c r="A17" s="68"/>
      <c r="B17" s="62"/>
      <c r="C17" s="42"/>
      <c r="D17" s="62"/>
      <c r="E17" s="75"/>
      <c r="F17" s="76"/>
      <c r="G17" s="116"/>
      <c r="H17" s="65"/>
      <c r="I17" s="66"/>
      <c r="J17" s="78"/>
    </row>
    <row r="18" spans="1:10" ht="96.75" customHeight="1" x14ac:dyDescent="0.25">
      <c r="A18" s="68"/>
      <c r="B18" s="120" t="s">
        <v>47</v>
      </c>
      <c r="C18" s="121"/>
      <c r="D18" s="117" t="s">
        <v>39</v>
      </c>
      <c r="E18" s="133" t="s">
        <v>40</v>
      </c>
      <c r="F18" s="134"/>
      <c r="G18" s="115" t="s">
        <v>31</v>
      </c>
      <c r="H18" s="129">
        <v>200000</v>
      </c>
      <c r="I18" s="130"/>
      <c r="J18" s="79"/>
    </row>
    <row r="19" spans="1:10" ht="189" customHeight="1" x14ac:dyDescent="0.25">
      <c r="A19" s="68"/>
      <c r="B19" s="122"/>
      <c r="C19" s="123"/>
      <c r="D19" s="118"/>
      <c r="E19" s="135"/>
      <c r="F19" s="136"/>
      <c r="G19" s="119"/>
      <c r="H19" s="131"/>
      <c r="I19" s="132"/>
      <c r="J19" s="80"/>
    </row>
    <row r="20" spans="1:10" ht="0.6" hidden="1" customHeight="1" x14ac:dyDescent="0.3">
      <c r="A20" s="68"/>
      <c r="B20" s="43"/>
      <c r="C20" s="43"/>
      <c r="D20" s="44"/>
      <c r="E20" s="44"/>
      <c r="F20" s="44"/>
      <c r="G20" s="45"/>
      <c r="H20" s="45"/>
      <c r="I20" s="44"/>
      <c r="J20" s="46"/>
    </row>
    <row r="21" spans="1:10" ht="3.75" hidden="1" customHeight="1" x14ac:dyDescent="0.3">
      <c r="A21" s="68"/>
      <c r="B21" s="47"/>
      <c r="C21" s="48"/>
      <c r="D21" s="49"/>
      <c r="E21" s="49"/>
      <c r="F21" s="49"/>
      <c r="G21" s="50"/>
      <c r="H21" s="50"/>
      <c r="I21" s="49"/>
      <c r="J21" s="46"/>
    </row>
    <row r="22" spans="1:10" ht="6" hidden="1" customHeight="1" x14ac:dyDescent="0.3">
      <c r="A22" s="69"/>
      <c r="B22" s="47"/>
      <c r="C22" s="48"/>
      <c r="D22" s="49"/>
      <c r="E22" s="49"/>
      <c r="F22" s="49"/>
      <c r="G22" s="50"/>
      <c r="H22" s="50"/>
      <c r="I22" s="49"/>
      <c r="J22" s="51"/>
    </row>
    <row r="23" spans="1:10" ht="9" hidden="1" customHeight="1" x14ac:dyDescent="0.25">
      <c r="A23" s="28"/>
      <c r="B23" s="31"/>
      <c r="C23" s="31"/>
      <c r="D23" s="4"/>
      <c r="E23" s="4"/>
      <c r="F23" s="4"/>
      <c r="G23" s="5"/>
      <c r="H23" s="5"/>
      <c r="I23" s="4"/>
      <c r="J23" s="18"/>
    </row>
    <row r="24" spans="1:10" ht="20.25" customHeight="1" x14ac:dyDescent="0.25">
      <c r="A24" s="29"/>
      <c r="B24" s="19" t="s">
        <v>10</v>
      </c>
      <c r="C24" s="20"/>
      <c r="D24" s="20"/>
      <c r="E24" s="20"/>
      <c r="F24" s="20"/>
      <c r="G24" s="20"/>
      <c r="H24" s="81">
        <f>H16+H18</f>
        <v>707000</v>
      </c>
      <c r="I24" s="82"/>
      <c r="J24" s="83"/>
    </row>
    <row r="25" spans="1:10" ht="34.5" customHeight="1" x14ac:dyDescent="0.25">
      <c r="A25" s="161" t="s">
        <v>48</v>
      </c>
      <c r="B25" s="141"/>
      <c r="C25" s="141"/>
      <c r="D25" s="141"/>
      <c r="E25" s="141"/>
      <c r="F25" s="141"/>
      <c r="G25" s="141"/>
      <c r="H25" s="141"/>
      <c r="I25" s="141"/>
      <c r="J25" s="142"/>
    </row>
    <row r="26" spans="1:10" ht="46.5" customHeight="1" x14ac:dyDescent="0.25">
      <c r="A26" s="54"/>
      <c r="B26" s="25" t="s">
        <v>49</v>
      </c>
      <c r="C26" s="52"/>
      <c r="D26" s="35" t="s">
        <v>42</v>
      </c>
      <c r="E26" s="52"/>
      <c r="F26" s="124" t="s">
        <v>44</v>
      </c>
      <c r="G26" s="125"/>
      <c r="H26" s="59">
        <v>700000</v>
      </c>
      <c r="I26" s="60"/>
      <c r="J26" s="55"/>
    </row>
    <row r="27" spans="1:10" ht="53.25" customHeight="1" x14ac:dyDescent="0.25">
      <c r="A27" s="32"/>
      <c r="B27" s="25" t="s">
        <v>50</v>
      </c>
      <c r="C27" s="7"/>
      <c r="D27" s="35" t="s">
        <v>41</v>
      </c>
      <c r="E27" s="113" t="s">
        <v>43</v>
      </c>
      <c r="F27" s="114"/>
      <c r="G27" s="22" t="s">
        <v>33</v>
      </c>
      <c r="H27" s="59">
        <v>700000</v>
      </c>
      <c r="I27" s="60"/>
      <c r="J27" s="15"/>
    </row>
    <row r="28" spans="1:10" ht="21" customHeight="1" x14ac:dyDescent="0.25">
      <c r="A28" s="110" t="s">
        <v>10</v>
      </c>
      <c r="B28" s="111"/>
      <c r="C28" s="112"/>
      <c r="D28" s="27"/>
      <c r="E28" s="24"/>
      <c r="F28" s="53"/>
      <c r="G28" s="26"/>
      <c r="H28" s="162"/>
      <c r="I28" s="163"/>
      <c r="J28" s="56">
        <f>H26+H27</f>
        <v>1400000</v>
      </c>
    </row>
    <row r="29" spans="1:10" ht="23.25" customHeight="1" x14ac:dyDescent="0.25">
      <c r="A29" s="140" t="s">
        <v>51</v>
      </c>
      <c r="B29" s="141"/>
      <c r="C29" s="141"/>
      <c r="D29" s="141"/>
      <c r="E29" s="141"/>
      <c r="F29" s="141"/>
      <c r="G29" s="141"/>
      <c r="H29" s="141"/>
      <c r="I29" s="141"/>
      <c r="J29" s="142"/>
    </row>
    <row r="30" spans="1:10" ht="136.5" customHeight="1" x14ac:dyDescent="0.25">
      <c r="A30" s="6"/>
      <c r="B30" s="8" t="s">
        <v>52</v>
      </c>
      <c r="C30" s="7"/>
      <c r="D30" s="12" t="s">
        <v>27</v>
      </c>
      <c r="E30" s="159"/>
      <c r="F30" s="160"/>
      <c r="G30" s="14" t="s">
        <v>23</v>
      </c>
      <c r="H30" s="155">
        <v>580000</v>
      </c>
      <c r="I30" s="156"/>
      <c r="J30" s="17"/>
    </row>
    <row r="31" spans="1:10" ht="27" customHeight="1" x14ac:dyDescent="0.25">
      <c r="A31" s="6"/>
      <c r="B31" s="23" t="s">
        <v>10</v>
      </c>
      <c r="C31" s="7"/>
      <c r="D31" s="9"/>
      <c r="E31" s="21"/>
      <c r="F31" s="30"/>
      <c r="G31" s="10"/>
      <c r="H31" s="155"/>
      <c r="I31" s="156"/>
      <c r="J31" s="57">
        <f>H30</f>
        <v>580000</v>
      </c>
    </row>
    <row r="32" spans="1:10" ht="36" customHeight="1" x14ac:dyDescent="0.25">
      <c r="A32" s="153" t="s">
        <v>34</v>
      </c>
      <c r="B32" s="154"/>
      <c r="C32" s="31"/>
      <c r="D32" s="16"/>
      <c r="E32" s="16"/>
      <c r="F32" s="16"/>
      <c r="G32" s="16"/>
      <c r="H32" s="16"/>
      <c r="I32" s="16"/>
      <c r="J32" s="34">
        <f>H24+J28+J31</f>
        <v>2687000</v>
      </c>
    </row>
    <row r="33" spans="1:10" ht="26.25" customHeight="1" x14ac:dyDescent="0.25">
      <c r="A33" s="157" t="s">
        <v>25</v>
      </c>
      <c r="B33" s="151" t="s">
        <v>20</v>
      </c>
      <c r="C33" s="1"/>
      <c r="D33" s="145" t="s">
        <v>21</v>
      </c>
      <c r="E33" s="146"/>
      <c r="F33" s="146"/>
      <c r="G33" s="146"/>
      <c r="H33" s="146"/>
      <c r="I33" s="146"/>
      <c r="J33" s="147"/>
    </row>
    <row r="34" spans="1:10" ht="21" customHeight="1" x14ac:dyDescent="0.25">
      <c r="A34" s="158"/>
      <c r="B34" s="152"/>
      <c r="C34" s="1"/>
      <c r="D34" s="148"/>
      <c r="E34" s="149"/>
      <c r="F34" s="149"/>
      <c r="G34" s="149"/>
      <c r="H34" s="149"/>
      <c r="I34" s="149"/>
      <c r="J34" s="150"/>
    </row>
    <row r="35" spans="1:10" ht="31.5" customHeight="1" x14ac:dyDescent="0.25">
      <c r="A35" s="13" t="s">
        <v>29</v>
      </c>
      <c r="B35" s="11" t="s">
        <v>18</v>
      </c>
      <c r="C35" s="31"/>
      <c r="D35" s="137" t="s">
        <v>19</v>
      </c>
      <c r="E35" s="143"/>
      <c r="F35" s="143"/>
      <c r="G35" s="143"/>
      <c r="H35" s="143"/>
      <c r="I35" s="143"/>
      <c r="J35" s="144"/>
    </row>
    <row r="36" spans="1:10" ht="36" customHeight="1" x14ac:dyDescent="0.25">
      <c r="A36" s="13" t="s">
        <v>30</v>
      </c>
      <c r="B36" s="11" t="s">
        <v>16</v>
      </c>
      <c r="C36" s="33"/>
      <c r="D36" s="137" t="s">
        <v>17</v>
      </c>
      <c r="E36" s="138"/>
      <c r="F36" s="138"/>
      <c r="G36" s="138"/>
      <c r="H36" s="138"/>
      <c r="I36" s="138"/>
      <c r="J36" s="139"/>
    </row>
    <row r="37" spans="1:10" ht="62.25" customHeight="1" x14ac:dyDescent="0.25"/>
    <row r="38" spans="1:10" ht="15.6" customHeight="1" x14ac:dyDescent="0.25"/>
    <row r="39" spans="1:10" ht="27" customHeight="1" x14ac:dyDescent="0.25"/>
    <row r="40" spans="1:10" ht="183" customHeight="1" x14ac:dyDescent="0.25"/>
    <row r="41" spans="1:10" ht="24.75" customHeight="1" x14ac:dyDescent="0.25"/>
    <row r="42" spans="1:10" ht="24.75" customHeight="1" x14ac:dyDescent="0.25"/>
    <row r="43" spans="1:10" ht="23.25" customHeight="1" x14ac:dyDescent="0.25"/>
    <row r="44" spans="1:10" ht="53.25" customHeight="1" x14ac:dyDescent="0.25"/>
    <row r="45" spans="1:10" ht="6.6" customHeight="1" x14ac:dyDescent="0.25"/>
    <row r="46" spans="1:10" ht="22.9" hidden="1" customHeight="1" x14ac:dyDescent="0.25"/>
    <row r="47" spans="1:10" ht="34.15" customHeight="1" x14ac:dyDescent="0.25"/>
    <row r="48" spans="1:10" ht="33.75" customHeight="1" x14ac:dyDescent="0.25"/>
  </sheetData>
  <mergeCells count="54">
    <mergeCell ref="A14:J14"/>
    <mergeCell ref="H27:I27"/>
    <mergeCell ref="H18:I19"/>
    <mergeCell ref="E18:F19"/>
    <mergeCell ref="D36:J36"/>
    <mergeCell ref="A29:J29"/>
    <mergeCell ref="D35:J35"/>
    <mergeCell ref="D33:J34"/>
    <mergeCell ref="B33:B34"/>
    <mergeCell ref="A32:B32"/>
    <mergeCell ref="H31:I31"/>
    <mergeCell ref="A33:A34"/>
    <mergeCell ref="H30:I30"/>
    <mergeCell ref="E30:F30"/>
    <mergeCell ref="A25:J25"/>
    <mergeCell ref="H28:I28"/>
    <mergeCell ref="A28:C28"/>
    <mergeCell ref="E27:F27"/>
    <mergeCell ref="G16:G17"/>
    <mergeCell ref="D18:D19"/>
    <mergeCell ref="D16:D17"/>
    <mergeCell ref="G18:G19"/>
    <mergeCell ref="B18:C19"/>
    <mergeCell ref="F26:G26"/>
    <mergeCell ref="J11:J12"/>
    <mergeCell ref="B8:D8"/>
    <mergeCell ref="H13:I13"/>
    <mergeCell ref="C13:D13"/>
    <mergeCell ref="E13:F13"/>
    <mergeCell ref="A1:J2"/>
    <mergeCell ref="A11:A12"/>
    <mergeCell ref="G11:G12"/>
    <mergeCell ref="B10:D10"/>
    <mergeCell ref="E10:J10"/>
    <mergeCell ref="C11:D12"/>
    <mergeCell ref="A3:J5"/>
    <mergeCell ref="B6:D6"/>
    <mergeCell ref="E6:J6"/>
    <mergeCell ref="B7:D7"/>
    <mergeCell ref="E8:J8"/>
    <mergeCell ref="B11:B12"/>
    <mergeCell ref="H11:I12"/>
    <mergeCell ref="E11:F12"/>
    <mergeCell ref="E7:J7"/>
    <mergeCell ref="F9:J9"/>
    <mergeCell ref="H26:I26"/>
    <mergeCell ref="B16:B17"/>
    <mergeCell ref="H16:I17"/>
    <mergeCell ref="A15:A22"/>
    <mergeCell ref="B15:J15"/>
    <mergeCell ref="E16:F17"/>
    <mergeCell ref="J16:J17"/>
    <mergeCell ref="J18:J19"/>
    <mergeCell ref="H24:J24"/>
  </mergeCells>
  <phoneticPr fontId="3" type="noConversion"/>
  <pageMargins left="0.23622047244094491" right="0.23622047244094491" top="0.19685039370078741" bottom="0.15748031496062992" header="0.31496062992125984" footer="0.31496062992125984"/>
  <pageSetup paperSize="9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2021-12-10T05:53:49Z</cp:lastPrinted>
  <dcterms:created xsi:type="dcterms:W3CDTF">2011-06-02T06:27:54Z</dcterms:created>
  <dcterms:modified xsi:type="dcterms:W3CDTF">2021-12-21T09:24:44Z</dcterms:modified>
</cp:coreProperties>
</file>