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_Экспорт" sheetId="1" r:id="rId1"/>
  </sheets>
  <definedNames>
    <definedName name="_Экспорт">'_Экспорт'!$A$10:$E$39</definedName>
    <definedName name="_xlnm.Print_Area" localSheetId="0">'_Экспорт'!$A$3:$E$39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<sst xmlns="http://schemas.openxmlformats.org/spreadsheetml/2006/main" count="67" uniqueCount="67">
  <si>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</si>
  <si>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</si>
  <si>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</si>
  <si>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</si>
  <si>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</si>
  <si>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</si>
  <si>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</si>
  <si>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</si>
  <si>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0309</t>
  </si>
  <si>
    <t>Благоустройство</t>
  </si>
  <si>
    <t>0503</t>
  </si>
  <si>
    <t>Культура</t>
  </si>
  <si>
    <t>0801</t>
  </si>
  <si>
    <t>1004</t>
  </si>
  <si>
    <t xml:space="preserve"> внутригородского муниципального образования Санкт-Петербурга поселка Усть-Ижора</t>
  </si>
  <si>
    <t>1202</t>
  </si>
  <si>
    <t>1102</t>
  </si>
  <si>
    <t>тыс.руб.</t>
  </si>
  <si>
    <t>0111</t>
  </si>
  <si>
    <t>Массовый спорт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</si>
  <si>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</si>
  <si>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</si>
  <si>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</si>
  <si>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</si>
  <si>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0804</t>
  </si>
  <si>
    <t xml:space="preserve">ОБЩЕГОСУДАРСТВЕННЫЕ ВОПРОСЫ
</t>
  </si>
  <si>
    <t>0100</t>
  </si>
  <si>
    <t xml:space="preserve">НАЦИОНАЛЬНАЯ БЕЗОПАСНОСТЬ И ПРАВООХРАНИТЕЛЬНАЯ ДЕЯТЕЛЬНОСТЬ
</t>
  </si>
  <si>
    <t>0300</t>
  </si>
  <si>
    <t xml:space="preserve">ЖИЛИЩНО-КОММУНАЛЬНОЕ ХОЗЯЙСТВО
</t>
  </si>
  <si>
    <t>0500</t>
  </si>
  <si>
    <t xml:space="preserve">ОБРАЗОВАНИЕ
</t>
  </si>
  <si>
    <t>0700</t>
  </si>
  <si>
    <t xml:space="preserve">КУЛЬТУРА, КИНЕМАТОГРАФИЯ
</t>
  </si>
  <si>
    <t>0800</t>
  </si>
  <si>
    <t xml:space="preserve">СОЦИАЛЬНАЯ ПОЛИТИКА
</t>
  </si>
  <si>
    <t>1000</t>
  </si>
  <si>
    <t xml:space="preserve">СРЕДСТВА МАССОВОЙ ИНФОРМАЦИИ
</t>
  </si>
  <si>
    <t>1200</t>
  </si>
  <si>
    <t xml:space="preserve">ФИЗИЧЕСКАЯ КУЛЬТУРА И СПОРТ
</t>
  </si>
  <si>
    <t>1100</t>
  </si>
  <si>
    <t>к Решению МС МО п. Усть-Ижора</t>
  </si>
  <si>
    <t xml:space="preserve"> Распределение бюджетных ассигнований по разделам, подразделам классификации расходов бюджета</t>
  </si>
  <si>
    <t>Раздел/Подраздел</t>
  </si>
  <si>
    <t>Профессиональная подготовка, переподготовка и повышение квалификации</t>
  </si>
  <si>
    <t>0705</t>
  </si>
  <si>
    <t xml:space="preserve">Другие вопросы в области национальной безопасности и правоохранительной деятельности
</t>
  </si>
  <si>
    <t>0314</t>
  </si>
  <si>
    <t>Приложение 8</t>
  </si>
  <si>
    <t>Дорожное хозяйство (дорожные фонды)</t>
  </si>
  <si>
    <t>0113</t>
  </si>
  <si>
    <t xml:space="preserve">2020 год </t>
  </si>
  <si>
    <t>2021 год</t>
  </si>
  <si>
    <t>2022 год</t>
  </si>
  <si>
    <t>0400</t>
  </si>
  <si>
    <t>НАЦИОНАЛЬНАЯ ПОЛИТИКА</t>
  </si>
  <si>
    <t>0401</t>
  </si>
  <si>
    <t>Итого расходов</t>
  </si>
  <si>
    <t>Условно утвержденные расходы</t>
  </si>
  <si>
    <t xml:space="preserve">Всего расходов                                                         </t>
  </si>
  <si>
    <t>Другие общегосударственные вопросы</t>
  </si>
  <si>
    <t>Другие вопросы в области культуры, кинематографии</t>
  </si>
  <si>
    <t>на 2020 год и на плановый период 2021-2022 годов</t>
  </si>
  <si>
    <t>Расходы на реализацию муниципальной программы по временному трудоустройству несовершеннолетних от 14 до 18 лет  в свободное от учебы время в соответствии с муниципальной программой</t>
  </si>
  <si>
    <t>1003</t>
  </si>
  <si>
    <t>Социальное обеспечение населения</t>
  </si>
  <si>
    <t>от 24.12.2020 № 40-16/2020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</si>
</sst>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0.000"/>
    <numFmt numFmtId="182" formatCode="0.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distributed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1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6" fillId="0" borderId="10" xfId="0" applyNumberFormat="1" applyFont="1" applyFill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179" fontId="6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2"/>
  <sheetViews>
    <sheetView tabSelected="1" view="pageBreakPreview" zoomScaleSheetLayoutView="100" zoomScalePageLayoutView="0" workbookViewId="0" topLeftCell="A19">
      <selection activeCell="C32" sqref="C32"/>
    </sheetView>
  </sheetViews>
  <sheetFormatPr defaultColWidth="9.140625" defaultRowHeight="12.75"/>
  <cols>
    <col min="1" max="1" width="48.28125" style="3" customWidth="1"/>
    <col min="2" max="2" width="9.7109375" style="5" customWidth="1"/>
    <col min="3" max="4" width="9.7109375" style="14" customWidth="1"/>
    <col min="5" max="5" width="12.00390625" style="17" customWidth="1"/>
    <col min="6" max="6" width="9.28125" style="0" hidden="1" customWidth="1"/>
    <col min="7" max="8" width="9.140625" style="0" hidden="1" customWidth="1"/>
  </cols>
  <sheetData>
    <row r="3" spans="1:5" ht="12.75">
      <c r="A3" s="23" t="s">
        <v>48</v>
      </c>
      <c r="B3" s="23"/>
      <c r="C3" s="23"/>
      <c r="D3" s="23"/>
      <c r="E3" s="23"/>
    </row>
    <row r="4" spans="1:5" ht="12.75">
      <c r="A4" s="23" t="s">
        <v>41</v>
      </c>
      <c r="B4" s="23"/>
      <c r="C4" s="23"/>
      <c r="D4" s="23"/>
      <c r="E4" s="23"/>
    </row>
    <row r="5" spans="1:5" ht="12.75">
      <c r="A5" s="23" t="s">
        <v>66</v>
      </c>
      <c r="B5" s="23"/>
      <c r="C5" s="23"/>
      <c r="D5" s="23"/>
      <c r="E5" s="22"/>
    </row>
    <row r="6" spans="1:5" ht="14.25">
      <c r="A6" s="25" t="s">
        <v>42</v>
      </c>
      <c r="B6" s="25"/>
      <c r="C6" s="25"/>
      <c r="D6" s="25"/>
      <c r="E6" s="22"/>
    </row>
    <row r="7" spans="1:5" ht="14.25">
      <c r="A7" s="24" t="s">
        <v>14</v>
      </c>
      <c r="B7" s="24"/>
      <c r="C7" s="24"/>
      <c r="D7" s="24"/>
      <c r="E7" s="22"/>
    </row>
    <row r="8" spans="1:5" ht="15.75">
      <c r="A8" s="21" t="s">
        <v>62</v>
      </c>
      <c r="B8" s="21"/>
      <c r="C8" s="21"/>
      <c r="D8" s="21"/>
      <c r="E8" s="22"/>
    </row>
    <row r="9" ht="12.75">
      <c r="E9" s="15" t="s">
        <v>17</v>
      </c>
    </row>
    <row r="10" spans="1:5" s="2" customFormat="1" ht="25.5">
      <c r="A10" s="1" t="s">
        <v>0</v>
      </c>
      <c r="B10" s="10" t="s">
        <v>43</v>
      </c>
      <c r="C10" s="16" t="s">
        <v>51</v>
      </c>
      <c r="D10" s="16" t="s">
        <v>52</v>
      </c>
      <c r="E10" s="16" t="s">
        <v>53</v>
      </c>
    </row>
    <row r="11" spans="1:5" s="4" customFormat="1" ht="23.25" customHeight="1">
      <c r="A11" s="8" t="s">
        <v>25</v>
      </c>
      <c r="B11" s="6" t="s">
        <v>26</v>
      </c>
      <c r="C11" s="19">
        <f>C12+C13+C14+C15+C16</f>
        <v>10301.2</v>
      </c>
      <c r="D11" s="19">
        <f>D12+D13+D14+D15+D16</f>
        <v>10520.5</v>
      </c>
      <c r="E11" s="19">
        <f>E12+E13+E14+E15+E16</f>
        <v>10809.000000000002</v>
      </c>
    </row>
    <row r="12" spans="1:5" s="4" customFormat="1" ht="45" customHeight="1">
      <c r="A12" s="11" t="s">
        <v>1</v>
      </c>
      <c r="B12" s="6" t="s">
        <v>2</v>
      </c>
      <c r="C12" s="13">
        <v>1275.7</v>
      </c>
      <c r="D12" s="19">
        <v>1323</v>
      </c>
      <c r="E12" s="19">
        <v>1376.2</v>
      </c>
    </row>
    <row r="13" spans="1:5" s="4" customFormat="1" ht="45.75" customHeight="1">
      <c r="A13" s="11" t="s">
        <v>3</v>
      </c>
      <c r="B13" s="6" t="s">
        <v>4</v>
      </c>
      <c r="C13" s="13">
        <v>1877.4</v>
      </c>
      <c r="D13" s="19">
        <v>1828.4</v>
      </c>
      <c r="E13" s="13">
        <v>1823.9</v>
      </c>
    </row>
    <row r="14" spans="1:5" s="4" customFormat="1" ht="65.25" customHeight="1">
      <c r="A14" s="11" t="s">
        <v>5</v>
      </c>
      <c r="B14" s="6" t="s">
        <v>6</v>
      </c>
      <c r="C14" s="13">
        <v>7000.6</v>
      </c>
      <c r="D14" s="19">
        <v>7221.3</v>
      </c>
      <c r="E14" s="13">
        <v>7460.8</v>
      </c>
    </row>
    <row r="15" spans="1:5" s="4" customFormat="1" ht="19.5" customHeight="1">
      <c r="A15" s="11" t="s">
        <v>7</v>
      </c>
      <c r="B15" s="6" t="s">
        <v>18</v>
      </c>
      <c r="C15" s="19">
        <v>80</v>
      </c>
      <c r="D15" s="19">
        <v>80</v>
      </c>
      <c r="E15" s="19">
        <v>80</v>
      </c>
    </row>
    <row r="16" spans="1:5" s="4" customFormat="1" ht="19.5" customHeight="1">
      <c r="A16" s="11" t="s">
        <v>60</v>
      </c>
      <c r="B16" s="6" t="s">
        <v>50</v>
      </c>
      <c r="C16" s="13">
        <v>67.5</v>
      </c>
      <c r="D16" s="19">
        <v>67.8</v>
      </c>
      <c r="E16" s="13">
        <v>68.1</v>
      </c>
    </row>
    <row r="17" spans="1:5" ht="39" customHeight="1">
      <c r="A17" s="11" t="s">
        <v>27</v>
      </c>
      <c r="B17" s="6" t="s">
        <v>28</v>
      </c>
      <c r="C17" s="19">
        <f>C18+C19</f>
        <v>115</v>
      </c>
      <c r="D17" s="19">
        <v>115</v>
      </c>
      <c r="E17" s="19">
        <v>115</v>
      </c>
    </row>
    <row r="18" spans="1:5" s="4" customFormat="1" ht="46.5" customHeight="1">
      <c r="A18" s="11" t="s">
        <v>21</v>
      </c>
      <c r="B18" s="6" t="s">
        <v>8</v>
      </c>
      <c r="C18" s="19">
        <v>40</v>
      </c>
      <c r="D18" s="19">
        <v>40</v>
      </c>
      <c r="E18" s="19">
        <v>40</v>
      </c>
    </row>
    <row r="19" spans="1:5" s="4" customFormat="1" ht="33.75" customHeight="1">
      <c r="A19" s="11" t="s">
        <v>46</v>
      </c>
      <c r="B19" s="6" t="s">
        <v>47</v>
      </c>
      <c r="C19" s="19">
        <v>75</v>
      </c>
      <c r="D19" s="19">
        <v>75</v>
      </c>
      <c r="E19" s="19">
        <v>75</v>
      </c>
    </row>
    <row r="20" spans="1:5" ht="18.75" customHeight="1">
      <c r="A20" s="11" t="s">
        <v>55</v>
      </c>
      <c r="B20" s="6" t="s">
        <v>54</v>
      </c>
      <c r="C20" s="13">
        <f>C21+C22</f>
        <v>11801.6</v>
      </c>
      <c r="D20" s="19">
        <f>D21+D22</f>
        <v>16300.8</v>
      </c>
      <c r="E20" s="19">
        <f>E21+E22</f>
        <v>14518.8</v>
      </c>
    </row>
    <row r="21" spans="1:5" ht="59.25" customHeight="1">
      <c r="A21" s="11" t="s">
        <v>63</v>
      </c>
      <c r="B21" s="6" t="s">
        <v>56</v>
      </c>
      <c r="C21" s="19"/>
      <c r="D21" s="19">
        <v>50</v>
      </c>
      <c r="E21" s="19">
        <v>50</v>
      </c>
    </row>
    <row r="22" spans="1:5" ht="18" customHeight="1">
      <c r="A22" s="9" t="s">
        <v>49</v>
      </c>
      <c r="B22" s="6" t="s">
        <v>23</v>
      </c>
      <c r="C22" s="13">
        <v>11801.6</v>
      </c>
      <c r="D22" s="13">
        <v>16250.8</v>
      </c>
      <c r="E22" s="13">
        <v>14468.8</v>
      </c>
    </row>
    <row r="23" spans="1:5" ht="25.5">
      <c r="A23" s="11" t="s">
        <v>29</v>
      </c>
      <c r="B23" s="6" t="s">
        <v>30</v>
      </c>
      <c r="C23" s="13">
        <f>C24</f>
        <v>24957.6</v>
      </c>
      <c r="D23" s="13">
        <v>22974.9</v>
      </c>
      <c r="E23" s="18">
        <v>21129.5</v>
      </c>
    </row>
    <row r="24" spans="1:5" s="4" customFormat="1" ht="21.75" customHeight="1">
      <c r="A24" s="11" t="s">
        <v>9</v>
      </c>
      <c r="B24" s="6" t="s">
        <v>10</v>
      </c>
      <c r="C24" s="13">
        <v>24957.6</v>
      </c>
      <c r="D24" s="13">
        <v>22974.9</v>
      </c>
      <c r="E24" s="13">
        <v>21129.5</v>
      </c>
    </row>
    <row r="25" spans="1:5" ht="30.75" customHeight="1">
      <c r="A25" s="11" t="s">
        <v>31</v>
      </c>
      <c r="B25" s="6" t="s">
        <v>32</v>
      </c>
      <c r="C25" s="13"/>
      <c r="D25" s="19">
        <v>100</v>
      </c>
      <c r="E25" s="19">
        <v>30</v>
      </c>
    </row>
    <row r="26" spans="1:5" ht="30.75" customHeight="1">
      <c r="A26" s="11" t="s">
        <v>44</v>
      </c>
      <c r="B26" s="6" t="s">
        <v>45</v>
      </c>
      <c r="C26" s="13"/>
      <c r="D26" s="19">
        <v>100</v>
      </c>
      <c r="E26" s="19">
        <v>30</v>
      </c>
    </row>
    <row r="27" spans="1:5" ht="25.5">
      <c r="A27" s="11" t="s">
        <v>33</v>
      </c>
      <c r="B27" s="6" t="s">
        <v>34</v>
      </c>
      <c r="C27" s="19">
        <f>C28+C29</f>
        <v>3227</v>
      </c>
      <c r="D27" s="19">
        <v>5130</v>
      </c>
      <c r="E27" s="19">
        <v>5130</v>
      </c>
    </row>
    <row r="28" spans="1:5" s="4" customFormat="1" ht="18.75" customHeight="1">
      <c r="A28" s="11" t="s">
        <v>11</v>
      </c>
      <c r="B28" s="6" t="s">
        <v>12</v>
      </c>
      <c r="C28" s="19">
        <v>1670</v>
      </c>
      <c r="D28" s="19">
        <v>2720</v>
      </c>
      <c r="E28" s="20">
        <v>2720</v>
      </c>
    </row>
    <row r="29" spans="1:5" s="7" customFormat="1" ht="22.5" customHeight="1">
      <c r="A29" s="11" t="s">
        <v>61</v>
      </c>
      <c r="B29" s="6" t="s">
        <v>24</v>
      </c>
      <c r="C29" s="19">
        <v>1557</v>
      </c>
      <c r="D29" s="19">
        <v>2410</v>
      </c>
      <c r="E29" s="20">
        <v>2410</v>
      </c>
    </row>
    <row r="30" spans="1:5" ht="26.25" customHeight="1">
      <c r="A30" s="11" t="s">
        <v>35</v>
      </c>
      <c r="B30" s="6" t="s">
        <v>36</v>
      </c>
      <c r="C30" s="13">
        <f>C31+C32</f>
        <v>1509.3</v>
      </c>
      <c r="D30" s="13">
        <f>D31+D32</f>
        <v>1531.8</v>
      </c>
      <c r="E30" s="18">
        <f>E31+E32</f>
        <v>1593.8</v>
      </c>
    </row>
    <row r="31" spans="1:5" s="7" customFormat="1" ht="19.5" customHeight="1">
      <c r="A31" s="11" t="s">
        <v>65</v>
      </c>
      <c r="B31" s="6" t="s">
        <v>64</v>
      </c>
      <c r="C31" s="19">
        <v>1016</v>
      </c>
      <c r="D31" s="19">
        <v>763.4</v>
      </c>
      <c r="E31" s="19">
        <v>794</v>
      </c>
    </row>
    <row r="32" spans="1:5" s="4" customFormat="1" ht="20.25" customHeight="1">
      <c r="A32" s="11" t="s">
        <v>22</v>
      </c>
      <c r="B32" s="6" t="s">
        <v>13</v>
      </c>
      <c r="C32" s="19">
        <v>493.3</v>
      </c>
      <c r="D32" s="13">
        <v>768.4</v>
      </c>
      <c r="E32" s="13">
        <v>799.8</v>
      </c>
    </row>
    <row r="33" spans="1:5" ht="25.5">
      <c r="A33" s="11" t="s">
        <v>39</v>
      </c>
      <c r="B33" s="6" t="s">
        <v>40</v>
      </c>
      <c r="C33" s="19">
        <f>C34</f>
        <v>150</v>
      </c>
      <c r="D33" s="19">
        <v>260</v>
      </c>
      <c r="E33" s="19">
        <v>260</v>
      </c>
    </row>
    <row r="34" spans="1:5" s="7" customFormat="1" ht="18.75" customHeight="1">
      <c r="A34" s="11" t="s">
        <v>19</v>
      </c>
      <c r="B34" s="6" t="s">
        <v>16</v>
      </c>
      <c r="C34" s="19">
        <v>150</v>
      </c>
      <c r="D34" s="19">
        <v>260</v>
      </c>
      <c r="E34" s="20">
        <v>260</v>
      </c>
    </row>
    <row r="35" spans="1:5" ht="16.5" customHeight="1">
      <c r="A35" s="11" t="s">
        <v>37</v>
      </c>
      <c r="B35" s="6" t="s">
        <v>38</v>
      </c>
      <c r="C35" s="19">
        <v>270</v>
      </c>
      <c r="D35" s="19">
        <v>270</v>
      </c>
      <c r="E35" s="20">
        <v>270</v>
      </c>
    </row>
    <row r="36" spans="1:5" ht="18" customHeight="1">
      <c r="A36" s="11" t="s">
        <v>20</v>
      </c>
      <c r="B36" s="6" t="s">
        <v>15</v>
      </c>
      <c r="C36" s="19">
        <v>270</v>
      </c>
      <c r="D36" s="19">
        <v>270</v>
      </c>
      <c r="E36" s="20">
        <v>270</v>
      </c>
    </row>
    <row r="37" spans="1:5" ht="12.75">
      <c r="A37" s="11" t="s">
        <v>57</v>
      </c>
      <c r="B37" s="6"/>
      <c r="C37" s="19">
        <f>C11+C17+C20+C23+C26+C27+C30+C33+C35</f>
        <v>52331.700000000004</v>
      </c>
      <c r="D37" s="19">
        <f>D11+D17+D20+D23+D25+D27+D30+D33+D35</f>
        <v>57203</v>
      </c>
      <c r="E37" s="20">
        <f>E11+E17+E20+E23+E25+E27+E30+E33+E35</f>
        <v>53856.100000000006</v>
      </c>
    </row>
    <row r="38" spans="1:5" ht="12.75">
      <c r="A38" s="11" t="s">
        <v>58</v>
      </c>
      <c r="B38" s="6"/>
      <c r="C38" s="19"/>
      <c r="D38" s="19">
        <v>951</v>
      </c>
      <c r="E38" s="20">
        <v>1733</v>
      </c>
    </row>
    <row r="39" spans="1:5" s="4" customFormat="1" ht="12.75">
      <c r="A39" s="11" t="s">
        <v>59</v>
      </c>
      <c r="B39" s="6"/>
      <c r="C39" s="13">
        <f>C11+C17+C20+C23+C25+C27+C30+C33+C35</f>
        <v>52331.700000000004</v>
      </c>
      <c r="D39" s="19">
        <f>D37+D38</f>
        <v>58154</v>
      </c>
      <c r="E39" s="19">
        <f>E37+E38</f>
        <v>55589.100000000006</v>
      </c>
    </row>
    <row r="40" ht="12.75">
      <c r="A40" s="12"/>
    </row>
    <row r="41" ht="12.75">
      <c r="A41" s="12"/>
    </row>
    <row r="42" ht="12.75">
      <c r="A42" s="12"/>
    </row>
  </sheetData>
  <sheetProtection/>
  <mergeCells count="6">
    <mergeCell ref="A8:E8"/>
    <mergeCell ref="A3:E3"/>
    <mergeCell ref="A4:E4"/>
    <mergeCell ref="A7:E7"/>
    <mergeCell ref="A6:E6"/>
    <mergeCell ref="A5:E5"/>
  </mergeCells>
  <printOptions/>
  <pageMargins left="0.7874015748031497" right="0.15748031496062992" top="0.5511811023622047" bottom="0.5511811023622047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2020-12-26T11:57:03Z</cp:lastPrinted>
  <dcterms:created xsi:type="dcterms:W3CDTF">2009-01-11T10:15:59Z</dcterms:created>
  <dcterms:modified xsi:type="dcterms:W3CDTF">2020-12-28T09:02:17Z</dcterms:modified>
  <cp:category/>
  <cp:version/>
  <cp:contentType/>
  <cp:contentStatus/>
</cp:coreProperties>
</file>