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63\Public\Old Public\МАЦЕПУРО\2021\2021 год\Постановления МА\Постановления оформленные в 2021\"/>
    </mc:Choice>
  </mc:AlternateContent>
  <xr:revisionPtr revIDLastSave="0" documentId="13_ncr:1_{864DFD85-5A97-4D91-9248-523CE40419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2" sheetId="2" r:id="rId1"/>
  </sheets>
  <definedNames>
    <definedName name="_xlnm.Print_Area" localSheetId="0">Лист2!$A$1:$J$38</definedName>
  </definedNames>
  <calcPr calcId="181029"/>
</workbook>
</file>

<file path=xl/calcChain.xml><?xml version="1.0" encoding="utf-8"?>
<calcChain xmlns="http://schemas.openxmlformats.org/spreadsheetml/2006/main">
  <c r="J34" i="2" l="1"/>
  <c r="J30" i="2"/>
  <c r="H27" i="2"/>
  <c r="J33" i="2" l="1"/>
  <c r="D17" i="2"/>
</calcChain>
</file>

<file path=xl/sharedStrings.xml><?xml version="1.0" encoding="utf-8"?>
<sst xmlns="http://schemas.openxmlformats.org/spreadsheetml/2006/main" count="59" uniqueCount="56">
  <si>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</si>
  <si>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</si>
  <si>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</si>
  <si>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</si>
  <si>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</si>
  <si>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</si>
  <si>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</si>
  <si>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</si>
  <si>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</si>
  <si>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</si>
  <si>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Лимит финансирования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</si>
  <si>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</si>
  <si>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</si>
  <si>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</si>
  <si>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</si>
  <si>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</si>
  <si>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 xml:space="preserve"> м²</t>
  </si>
  <si>
    <t>Отчет о выполнении программы</t>
  </si>
  <si>
    <t>Отчет о выполнении программы публикуется (обнародуется) в МО</t>
  </si>
  <si>
    <t xml:space="preserve">Информационное обеспечение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</si>
  <si>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Усть-Ижоры», официальный сайт Местной Администрации и информационные стенды</t>
  </si>
  <si>
    <t>8. Выполнение  оформления к праздничным мероприятиям на территории МО</t>
  </si>
  <si>
    <t>Механизм реализации программы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</si>
  <si>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</si>
  <si>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май-октябрь</t>
  </si>
  <si>
    <t>апрель; декабрь</t>
  </si>
  <si>
    <t>Задачи программы</t>
  </si>
  <si>
    <t>6.</t>
  </si>
  <si>
    <t>№</t>
  </si>
  <si>
    <t>Ул.Социалистическая от Славянской дороги до улицы Полины Осипенко, ул. Максима Горького,  ул. Школьная, ул. Третьей Пятилетки, Шлиссельбургский пр.,  ул.Новая, ул.Пушкинская, ул.Станционная, ул.Труда.ул Славянская дорога к Храму</t>
  </si>
  <si>
    <t>1)Шлиссельбургское шоссе д.219, д.44.) ул. Бугры напротив д.4</t>
  </si>
  <si>
    <t>Улучшение качества жизни и обеспечение благоприятных условий
проживания населения на территории МО п. Усть-Ижора</t>
  </si>
  <si>
    <t>7.</t>
  </si>
  <si>
    <t>8.</t>
  </si>
  <si>
    <t>апрель-октябрь</t>
  </si>
  <si>
    <t>Территория МО п.Усть-Ижора</t>
  </si>
  <si>
    <t>8.1. Выполнение  работ по временному размещению злементов  оформления к праздничным мероприятиям</t>
  </si>
  <si>
    <t>апрель,октябрь</t>
  </si>
  <si>
    <t>1700 м²</t>
  </si>
  <si>
    <t xml:space="preserve">2. Озеленение территории  муниципального образования 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</si>
  <si>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«О бюджете Санкт-Петербурга на 2020 год и плановый период 2021 и 2022 годов», Устав МО п.Усть-Ижора, Бюджетный Кодекс Российской Федерации</t>
    </r>
  </si>
  <si>
    <t xml:space="preserve">Уборка территорий, тупиков и проездов; озеленении территории МО п.Усть-Ижора; организация и осуществление уборки и санитарной очистки территории муниципального образования; организация и осуществление уборки и санитарной очистки территории муниципального образования; компенсационное озеленение ,проводимое санитарных  рубок ( в том числе удаление аварийных больных деревьев и кустарников); содержание ( ремонт) придомовых территорий и территорий дворов, пешеходные дорожки; создание зон отдыха, в том числе обустройство, содержание и уборку территорий детских площадок; выполнение  оформления к праздничным мероприятиям на территории МО; размещение и содержание наружной информации в части указателей домов жителей                           </t>
  </si>
  <si>
    <t xml:space="preserve">Бюджет МО п.Усть-Ижора  на 2021 год </t>
  </si>
  <si>
    <t xml:space="preserve">2.1. Очистка от мусора (услуги по очистке территории, приобретение инвентаря: мешки, грабли, лопаты, перчатки, контейнеры )                                                                                                                      </t>
  </si>
  <si>
    <t>Зоны отдыха по адресам: ул. Новая д.22-24   - 100м², ул.Социалистическая д.51-51А 300м², ул.Комсомола д.6.-  300м² , ул .Максима Горького д.21-100м²,  ул.Малая и ул.Луговая  50м² , ул.Чкалова угол со Станционной 150м², Социалистическая у д.75-77 - 120 м2, ул.Некрасова  - Садовая - 150 м2.Речная ул.д.21 -80м2, Пешеходная дорожка от 18 презда до центральной дорожки -300м2,Центральная дорожка  от ул. Социалистическая до Петразаводского шоссе-50м2 , пешеходная дорожка от ул. Станционная до ул. Школьная</t>
  </si>
  <si>
    <t xml:space="preserve">МУНИЦИПАЛЬНАЯ ПРОГРАММА ПО БЛАГОУСТРОЙСТВУ ТЕРРИТОРИИ  ВНУТРИГОРОДСКОГО МУНИЦИПАЛЬНОГО ОБРАЗОВАНИЯ САНКТ-ПЕТЕРБУРГА ПОСЕЛКА УСТЬ-ИЖОРА НА  2021 ГОД </t>
  </si>
  <si>
    <t>3 Размещение и содержание спортивных , детских  площадок  и зон отдыха,включая ремонт  расположенных на  них  злементов благоустройства</t>
  </si>
  <si>
    <t xml:space="preserve">2.2.  Уход за зелеными насаждениями </t>
  </si>
  <si>
    <t>3.1. Ремонт обрудования . Закупка МАФ и оборудования</t>
  </si>
  <si>
    <t>Территория п.Усть-Ижора</t>
  </si>
  <si>
    <t>апрель-сентябрь</t>
  </si>
  <si>
    <t xml:space="preserve">     Итого по программе на 2021 г.     </t>
  </si>
  <si>
    <t>скамейки -7 шт. ;урна-7 ;ремонт  2-х детских городков</t>
  </si>
  <si>
    <t>2.1. Формирование клумб, посадка цветов и деревьев</t>
  </si>
  <si>
    <t xml:space="preserve">1)4 000 шт.х2 -80 м²   2)300 шт. - 15 м²      тагетис и тюльпаны    деревья-60 шт . Х 5,0 тыс.руб.  </t>
  </si>
  <si>
    <r>
      <t xml:space="preserve"> </t>
    </r>
    <r>
      <rPr>
        <sz val="11"/>
        <color indexed="8"/>
        <rFont val="Times New Roman"/>
        <family val="1"/>
        <charset val="204"/>
      </rPr>
      <t xml:space="preserve">Приложение № 6 к Проекту Постановления  Местной Администрации МО п.Усть-Ижора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</si>
</sst>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right" vertical="top" wrapText="1"/>
    </xf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2" fillId="0" borderId="3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4" fontId="2" fillId="0" borderId="3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wrapText="1"/>
    </xf>
    <xf numFmtId="164" fontId="7" fillId="0" borderId="11" xfId="0" applyNumberFormat="1" applyFont="1" applyFill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3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9" fillId="0" borderId="2" xfId="0" applyFont="1" applyBorder="1" applyAlignme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4" fontId="2" fillId="0" borderId="3" xfId="0" applyNumberFormat="1" applyFont="1" applyBorder="1" applyAlignment="1">
      <alignment wrapText="1"/>
    </xf>
    <xf numFmtId="0" fontId="8" fillId="3" borderId="1" xfId="0" applyFont="1" applyFill="1" applyBorder="1" applyAlignment="1">
      <alignment vertical="top" wrapText="1"/>
    </xf>
    <xf numFmtId="4" fontId="2" fillId="0" borderId="2" xfId="0" applyNumberFormat="1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3" xfId="0" applyFont="1" applyBorder="1" applyAlignment="1">
      <alignment wrapText="1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9" fillId="0" borderId="1" xfId="0" applyFont="1" applyBorder="1" applyAlignment="1">
      <alignment horizontal="center" vertical="justify" wrapText="1"/>
    </xf>
    <xf numFmtId="0" fontId="2" fillId="0" borderId="4" xfId="0" applyFont="1" applyFill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4" fontId="14" fillId="0" borderId="13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 readingOrder="1"/>
    </xf>
    <xf numFmtId="4" fontId="9" fillId="0" borderId="3" xfId="0" applyNumberFormat="1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9" xfId="0" applyBorder="1" applyAlignment="1"/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="75" zoomScaleNormal="75" zoomScaleSheetLayoutView="75" zoomScalePageLayoutView="90" workbookViewId="0">
      <selection sqref="A1:J2"/>
    </sheetView>
  </sheetViews>
  <sheetFormatPr defaultColWidth="8.85546875" defaultRowHeight="15.75" x14ac:dyDescent="0.25"/>
  <cols>
    <col min="1" max="1" width="5.42578125" style="4" customWidth="1"/>
    <col min="2" max="2" width="30.42578125" style="4" customWidth="1"/>
    <col min="3" max="3" width="14.28515625" style="4" hidden="1" customWidth="1"/>
    <col min="4" max="4" width="26.7109375" style="4" customWidth="1"/>
    <col min="5" max="5" width="2.28515625" style="4" hidden="1" customWidth="1"/>
    <col min="6" max="6" width="22.28515625" style="4" customWidth="1"/>
    <col min="7" max="7" width="15.7109375" style="4" customWidth="1"/>
    <col min="8" max="8" width="7.7109375" style="4" customWidth="1"/>
    <col min="9" max="9" width="10" style="4" customWidth="1"/>
    <col min="10" max="10" width="23" style="4" customWidth="1"/>
    <col min="11" max="13" width="8.85546875" style="3"/>
    <col min="14" max="14" width="12.5703125" style="3" customWidth="1"/>
    <col min="15" max="16384" width="8.85546875" style="3"/>
  </cols>
  <sheetData>
    <row r="1" spans="1:10" ht="10.5" customHeight="1" x14ac:dyDescent="0.25">
      <c r="A1" s="103" t="s">
        <v>55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9.75" customHeight="1" x14ac:dyDescent="0.25">
      <c r="A2" s="106"/>
      <c r="B2" s="107"/>
      <c r="C2" s="107"/>
      <c r="D2" s="107"/>
      <c r="E2" s="107"/>
      <c r="F2" s="107"/>
      <c r="G2" s="107"/>
      <c r="H2" s="107"/>
      <c r="I2" s="107"/>
      <c r="J2" s="108"/>
    </row>
    <row r="3" spans="1:10" ht="15" customHeight="1" x14ac:dyDescent="0.25">
      <c r="A3" s="115" t="s">
        <v>45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0" ht="9.75" customHeight="1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9" customHeight="1" x14ac:dyDescent="0.25">
      <c r="A5" s="116"/>
      <c r="B5" s="116"/>
      <c r="C5" s="116"/>
      <c r="D5" s="116"/>
      <c r="E5" s="116"/>
      <c r="F5" s="116"/>
      <c r="G5" s="116"/>
      <c r="H5" s="116"/>
      <c r="I5" s="116"/>
      <c r="J5" s="116"/>
    </row>
    <row r="6" spans="1:10" ht="51" customHeight="1" x14ac:dyDescent="0.25">
      <c r="A6" s="38" t="s">
        <v>1</v>
      </c>
      <c r="B6" s="101" t="s">
        <v>12</v>
      </c>
      <c r="C6" s="101"/>
      <c r="D6" s="101"/>
      <c r="E6" s="117" t="s">
        <v>40</v>
      </c>
      <c r="F6" s="117"/>
      <c r="G6" s="117"/>
      <c r="H6" s="117"/>
      <c r="I6" s="117"/>
      <c r="J6" s="117"/>
    </row>
    <row r="7" spans="1:10" ht="15.75" customHeight="1" x14ac:dyDescent="0.25">
      <c r="A7" s="38" t="s">
        <v>2</v>
      </c>
      <c r="B7" s="118" t="s">
        <v>0</v>
      </c>
      <c r="C7" s="119"/>
      <c r="D7" s="119"/>
      <c r="E7" s="101" t="s">
        <v>13</v>
      </c>
      <c r="F7" s="101"/>
      <c r="G7" s="101"/>
      <c r="H7" s="101"/>
      <c r="I7" s="101"/>
      <c r="J7" s="101"/>
    </row>
    <row r="8" spans="1:10" ht="32.25" customHeight="1" x14ac:dyDescent="0.25">
      <c r="A8" s="37" t="s">
        <v>3</v>
      </c>
      <c r="B8" s="101" t="s">
        <v>14</v>
      </c>
      <c r="C8" s="101"/>
      <c r="D8" s="101"/>
      <c r="E8" s="101" t="s">
        <v>31</v>
      </c>
      <c r="F8" s="101"/>
      <c r="G8" s="101"/>
      <c r="H8" s="101"/>
      <c r="I8" s="101"/>
      <c r="J8" s="101"/>
    </row>
    <row r="9" spans="1:10" ht="150.75" customHeight="1" x14ac:dyDescent="0.25">
      <c r="A9" s="34" t="s">
        <v>4</v>
      </c>
      <c r="B9" s="28" t="s">
        <v>26</v>
      </c>
      <c r="C9" s="29"/>
      <c r="D9" s="29"/>
      <c r="E9" s="27"/>
      <c r="F9" s="124" t="s">
        <v>41</v>
      </c>
      <c r="G9" s="125"/>
      <c r="H9" s="125"/>
      <c r="I9" s="125"/>
      <c r="J9" s="126"/>
    </row>
    <row r="10" spans="1:10" ht="21" customHeight="1" x14ac:dyDescent="0.25">
      <c r="A10" s="38">
        <v>5</v>
      </c>
      <c r="B10" s="101" t="s">
        <v>15</v>
      </c>
      <c r="C10" s="101"/>
      <c r="D10" s="101"/>
      <c r="E10" s="101" t="s">
        <v>42</v>
      </c>
      <c r="F10" s="101"/>
      <c r="G10" s="101"/>
      <c r="H10" s="101"/>
      <c r="I10" s="101"/>
      <c r="J10" s="101"/>
    </row>
    <row r="11" spans="1:10" ht="14.45" customHeight="1" x14ac:dyDescent="0.25">
      <c r="A11" s="99" t="s">
        <v>28</v>
      </c>
      <c r="B11" s="99" t="s">
        <v>5</v>
      </c>
      <c r="C11" s="111" t="s">
        <v>6</v>
      </c>
      <c r="D11" s="112"/>
      <c r="E11" s="111" t="s">
        <v>7</v>
      </c>
      <c r="F11" s="112"/>
      <c r="G11" s="109" t="s">
        <v>11</v>
      </c>
      <c r="H11" s="120" t="s">
        <v>8</v>
      </c>
      <c r="I11" s="121"/>
      <c r="J11" s="99" t="s">
        <v>9</v>
      </c>
    </row>
    <row r="12" spans="1:10" ht="28.15" customHeight="1" x14ac:dyDescent="0.25">
      <c r="A12" s="100"/>
      <c r="B12" s="100"/>
      <c r="C12" s="113"/>
      <c r="D12" s="114"/>
      <c r="E12" s="113"/>
      <c r="F12" s="114"/>
      <c r="G12" s="110"/>
      <c r="H12" s="122"/>
      <c r="I12" s="123"/>
      <c r="J12" s="100"/>
    </row>
    <row r="13" spans="1:10" x14ac:dyDescent="0.25">
      <c r="A13" s="38">
        <v>1</v>
      </c>
      <c r="B13" s="34">
        <v>2</v>
      </c>
      <c r="C13" s="102">
        <v>3</v>
      </c>
      <c r="D13" s="102"/>
      <c r="E13" s="86">
        <v>4</v>
      </c>
      <c r="F13" s="88"/>
      <c r="G13" s="34">
        <v>5</v>
      </c>
      <c r="H13" s="102">
        <v>6</v>
      </c>
      <c r="I13" s="102"/>
      <c r="J13" s="34">
        <v>7</v>
      </c>
    </row>
    <row r="14" spans="1:10" ht="16.149999999999999" customHeight="1" x14ac:dyDescent="0.25">
      <c r="A14" s="86"/>
      <c r="B14" s="87"/>
      <c r="C14" s="87"/>
      <c r="D14" s="127"/>
      <c r="E14" s="127"/>
      <c r="F14" s="127"/>
      <c r="G14" s="127"/>
      <c r="H14" s="127"/>
      <c r="I14" s="127"/>
      <c r="J14" s="128"/>
    </row>
    <row r="15" spans="1:10" ht="18" customHeight="1" x14ac:dyDescent="0.25">
      <c r="A15" s="115"/>
      <c r="B15" s="86" t="s">
        <v>39</v>
      </c>
      <c r="C15" s="87"/>
      <c r="D15" s="87"/>
      <c r="E15" s="87"/>
      <c r="F15" s="87"/>
      <c r="G15" s="87"/>
      <c r="H15" s="87"/>
      <c r="I15" s="87"/>
      <c r="J15" s="88"/>
    </row>
    <row r="16" spans="1:10" ht="166.5" customHeight="1" x14ac:dyDescent="0.25">
      <c r="A16" s="115"/>
      <c r="B16" s="139" t="s">
        <v>43</v>
      </c>
      <c r="C16" s="139"/>
      <c r="D16" s="93" t="s">
        <v>35</v>
      </c>
      <c r="E16" s="94"/>
      <c r="F16" s="40" t="s">
        <v>16</v>
      </c>
      <c r="G16" s="40" t="s">
        <v>37</v>
      </c>
      <c r="H16" s="133">
        <v>200000</v>
      </c>
      <c r="I16" s="134"/>
      <c r="J16" s="31"/>
    </row>
    <row r="17" spans="1:10" ht="20.45" customHeight="1" x14ac:dyDescent="0.25">
      <c r="A17" s="86" t="s">
        <v>10</v>
      </c>
      <c r="B17" s="87"/>
      <c r="C17" s="87"/>
      <c r="D17" s="127">
        <f>H16</f>
        <v>200000</v>
      </c>
      <c r="E17" s="127"/>
      <c r="F17" s="127"/>
      <c r="G17" s="127"/>
      <c r="H17" s="127"/>
      <c r="I17" s="127"/>
      <c r="J17" s="128"/>
    </row>
    <row r="18" spans="1:10" ht="21" customHeight="1" x14ac:dyDescent="0.25">
      <c r="A18" s="99"/>
      <c r="B18" s="86"/>
      <c r="C18" s="87"/>
      <c r="D18" s="87"/>
      <c r="E18" s="87"/>
      <c r="F18" s="87"/>
      <c r="G18" s="87"/>
      <c r="H18" s="87"/>
      <c r="I18" s="87"/>
      <c r="J18" s="88"/>
    </row>
    <row r="19" spans="1:10" ht="18.600000000000001" customHeight="1" x14ac:dyDescent="0.25">
      <c r="A19" s="135"/>
      <c r="B19" s="97" t="s">
        <v>53</v>
      </c>
      <c r="C19" s="26"/>
      <c r="D19" s="97" t="s">
        <v>30</v>
      </c>
      <c r="E19" s="58" t="s">
        <v>54</v>
      </c>
      <c r="F19" s="59"/>
      <c r="G19" s="91" t="s">
        <v>24</v>
      </c>
      <c r="H19" s="129">
        <v>950000</v>
      </c>
      <c r="I19" s="130"/>
      <c r="J19" s="136"/>
    </row>
    <row r="20" spans="1:10" ht="42.75" customHeight="1" x14ac:dyDescent="0.25">
      <c r="A20" s="135"/>
      <c r="B20" s="98"/>
      <c r="C20" s="26"/>
      <c r="D20" s="98"/>
      <c r="E20" s="60"/>
      <c r="F20" s="61"/>
      <c r="G20" s="92"/>
      <c r="H20" s="131"/>
      <c r="I20" s="132"/>
      <c r="J20" s="137"/>
    </row>
    <row r="21" spans="1:10" ht="96.75" customHeight="1" x14ac:dyDescent="0.25">
      <c r="A21" s="135"/>
      <c r="B21" s="141" t="s">
        <v>47</v>
      </c>
      <c r="C21" s="142"/>
      <c r="D21" s="95" t="s">
        <v>44</v>
      </c>
      <c r="E21" s="58" t="s">
        <v>38</v>
      </c>
      <c r="F21" s="59"/>
      <c r="G21" s="91" t="s">
        <v>34</v>
      </c>
      <c r="H21" s="54">
        <v>300000</v>
      </c>
      <c r="I21" s="55"/>
      <c r="J21" s="76"/>
    </row>
    <row r="22" spans="1:10" ht="135" customHeight="1" x14ac:dyDescent="0.25">
      <c r="A22" s="135"/>
      <c r="B22" s="143"/>
      <c r="C22" s="144"/>
      <c r="D22" s="96"/>
      <c r="E22" s="60"/>
      <c r="F22" s="61"/>
      <c r="G22" s="140"/>
      <c r="H22" s="56"/>
      <c r="I22" s="57"/>
      <c r="J22" s="138"/>
    </row>
    <row r="23" spans="1:10" ht="0.6" hidden="1" customHeight="1" x14ac:dyDescent="0.25">
      <c r="A23" s="135"/>
      <c r="B23" s="16"/>
      <c r="C23" s="16"/>
      <c r="D23" s="2"/>
      <c r="E23" s="2"/>
      <c r="F23" s="2"/>
      <c r="G23" s="1"/>
      <c r="H23" s="1"/>
      <c r="I23" s="2"/>
      <c r="J23" s="7"/>
    </row>
    <row r="24" spans="1:10" ht="3.75" hidden="1" customHeight="1" x14ac:dyDescent="0.25">
      <c r="A24" s="135"/>
      <c r="B24" s="43"/>
      <c r="C24" s="44"/>
      <c r="D24" s="5"/>
      <c r="E24" s="5"/>
      <c r="F24" s="5"/>
      <c r="G24" s="6"/>
      <c r="H24" s="6"/>
      <c r="I24" s="5"/>
      <c r="J24" s="7"/>
    </row>
    <row r="25" spans="1:10" ht="6" hidden="1" customHeight="1" x14ac:dyDescent="0.25">
      <c r="A25" s="100"/>
      <c r="B25" s="43"/>
      <c r="C25" s="44"/>
      <c r="D25" s="5"/>
      <c r="E25" s="5"/>
      <c r="F25" s="5"/>
      <c r="G25" s="6"/>
      <c r="H25" s="6"/>
      <c r="I25" s="5"/>
      <c r="J25" s="21"/>
    </row>
    <row r="26" spans="1:10" ht="9" hidden="1" customHeight="1" x14ac:dyDescent="0.25">
      <c r="A26" s="39"/>
      <c r="B26" s="44"/>
      <c r="C26" s="44"/>
      <c r="D26" s="5"/>
      <c r="E26" s="5"/>
      <c r="F26" s="5"/>
      <c r="G26" s="6"/>
      <c r="H26" s="6"/>
      <c r="I26" s="5"/>
      <c r="J26" s="21"/>
    </row>
    <row r="27" spans="1:10" ht="20.25" customHeight="1" x14ac:dyDescent="0.25">
      <c r="A27" s="41"/>
      <c r="B27" s="22" t="s">
        <v>10</v>
      </c>
      <c r="C27" s="23"/>
      <c r="D27" s="23"/>
      <c r="E27" s="23"/>
      <c r="F27" s="23"/>
      <c r="G27" s="23"/>
      <c r="H27" s="49">
        <f>H19+H21</f>
        <v>1250000</v>
      </c>
      <c r="I27" s="50"/>
      <c r="J27" s="51"/>
    </row>
    <row r="28" spans="1:10" ht="34.5" customHeight="1" x14ac:dyDescent="0.25">
      <c r="A28" s="84" t="s">
        <v>46</v>
      </c>
      <c r="B28" s="66"/>
      <c r="C28" s="66"/>
      <c r="D28" s="66"/>
      <c r="E28" s="66"/>
      <c r="F28" s="66"/>
      <c r="G28" s="66"/>
      <c r="H28" s="66"/>
      <c r="I28" s="66"/>
      <c r="J28" s="67"/>
    </row>
    <row r="29" spans="1:10" ht="60" customHeight="1" x14ac:dyDescent="0.25">
      <c r="A29" s="45"/>
      <c r="B29" s="33" t="s">
        <v>48</v>
      </c>
      <c r="C29" s="9"/>
      <c r="D29" s="48" t="s">
        <v>49</v>
      </c>
      <c r="E29" s="89" t="s">
        <v>52</v>
      </c>
      <c r="F29" s="90"/>
      <c r="G29" s="25" t="s">
        <v>50</v>
      </c>
      <c r="H29" s="52">
        <v>3368000</v>
      </c>
      <c r="I29" s="53"/>
      <c r="J29" s="18"/>
    </row>
    <row r="30" spans="1:10" ht="21" customHeight="1" x14ac:dyDescent="0.25">
      <c r="A30" s="86" t="s">
        <v>10</v>
      </c>
      <c r="B30" s="87"/>
      <c r="C30" s="88"/>
      <c r="D30" s="36"/>
      <c r="E30" s="32"/>
      <c r="F30" s="32"/>
      <c r="G30" s="35"/>
      <c r="H30" s="85"/>
      <c r="I30" s="85"/>
      <c r="J30" s="20">
        <f>H29</f>
        <v>3368000</v>
      </c>
    </row>
    <row r="31" spans="1:10" ht="23.25" customHeight="1" x14ac:dyDescent="0.25">
      <c r="A31" s="65" t="s">
        <v>21</v>
      </c>
      <c r="B31" s="66"/>
      <c r="C31" s="66"/>
      <c r="D31" s="66"/>
      <c r="E31" s="66"/>
      <c r="F31" s="66"/>
      <c r="G31" s="66"/>
      <c r="H31" s="66"/>
      <c r="I31" s="66"/>
      <c r="J31" s="67"/>
    </row>
    <row r="32" spans="1:10" ht="136.5" customHeight="1" x14ac:dyDescent="0.25">
      <c r="A32" s="8"/>
      <c r="B32" s="10" t="s">
        <v>36</v>
      </c>
      <c r="C32" s="9"/>
      <c r="D32" s="15" t="s">
        <v>29</v>
      </c>
      <c r="E32" s="82"/>
      <c r="F32" s="83"/>
      <c r="G32" s="17" t="s">
        <v>25</v>
      </c>
      <c r="H32" s="52">
        <v>400000</v>
      </c>
      <c r="I32" s="53"/>
      <c r="J32" s="20"/>
    </row>
    <row r="33" spans="1:10" ht="27" customHeight="1" x14ac:dyDescent="0.25">
      <c r="A33" s="8"/>
      <c r="B33" s="30" t="s">
        <v>10</v>
      </c>
      <c r="C33" s="9"/>
      <c r="D33" s="11"/>
      <c r="E33" s="24"/>
      <c r="F33" s="42"/>
      <c r="G33" s="12"/>
      <c r="H33" s="52"/>
      <c r="I33" s="53"/>
      <c r="J33" s="13">
        <f>H32</f>
        <v>400000</v>
      </c>
    </row>
    <row r="34" spans="1:10" ht="36" customHeight="1" x14ac:dyDescent="0.25">
      <c r="A34" s="78" t="s">
        <v>51</v>
      </c>
      <c r="B34" s="79"/>
      <c r="C34" s="44"/>
      <c r="D34" s="19"/>
      <c r="E34" s="19"/>
      <c r="F34" s="19"/>
      <c r="G34" s="19"/>
      <c r="H34" s="19"/>
      <c r="I34" s="19"/>
      <c r="J34" s="47">
        <f>D17+H27+J30+J33</f>
        <v>5218000</v>
      </c>
    </row>
    <row r="35" spans="1:10" ht="26.25" customHeight="1" x14ac:dyDescent="0.25">
      <c r="A35" s="80" t="s">
        <v>27</v>
      </c>
      <c r="B35" s="76" t="s">
        <v>22</v>
      </c>
      <c r="C35" s="1"/>
      <c r="D35" s="70" t="s">
        <v>23</v>
      </c>
      <c r="E35" s="71"/>
      <c r="F35" s="71"/>
      <c r="G35" s="71"/>
      <c r="H35" s="71"/>
      <c r="I35" s="71"/>
      <c r="J35" s="72"/>
    </row>
    <row r="36" spans="1:10" ht="21" customHeight="1" x14ac:dyDescent="0.25">
      <c r="A36" s="81"/>
      <c r="B36" s="77"/>
      <c r="C36" s="1"/>
      <c r="D36" s="73"/>
      <c r="E36" s="74"/>
      <c r="F36" s="74"/>
      <c r="G36" s="74"/>
      <c r="H36" s="74"/>
      <c r="I36" s="74"/>
      <c r="J36" s="75"/>
    </row>
    <row r="37" spans="1:10" ht="31.5" customHeight="1" x14ac:dyDescent="0.25">
      <c r="A37" s="16" t="s">
        <v>32</v>
      </c>
      <c r="B37" s="14" t="s">
        <v>19</v>
      </c>
      <c r="C37" s="44"/>
      <c r="D37" s="62" t="s">
        <v>20</v>
      </c>
      <c r="E37" s="68"/>
      <c r="F37" s="68"/>
      <c r="G37" s="68"/>
      <c r="H37" s="68"/>
      <c r="I37" s="68"/>
      <c r="J37" s="69"/>
    </row>
    <row r="38" spans="1:10" ht="36" customHeight="1" x14ac:dyDescent="0.25">
      <c r="A38" s="16" t="s">
        <v>33</v>
      </c>
      <c r="B38" s="14" t="s">
        <v>17</v>
      </c>
      <c r="C38" s="46"/>
      <c r="D38" s="62" t="s">
        <v>18</v>
      </c>
      <c r="E38" s="63"/>
      <c r="F38" s="63"/>
      <c r="G38" s="63"/>
      <c r="H38" s="63"/>
      <c r="I38" s="63"/>
      <c r="J38" s="64"/>
    </row>
    <row r="39" spans="1:10" ht="62.25" customHeight="1" x14ac:dyDescent="0.25"/>
    <row r="40" spans="1:10" ht="15.6" customHeight="1" x14ac:dyDescent="0.25"/>
    <row r="41" spans="1:10" ht="27" customHeight="1" x14ac:dyDescent="0.25"/>
    <row r="42" spans="1:10" ht="183" customHeight="1" x14ac:dyDescent="0.25"/>
    <row r="43" spans="1:10" ht="24.75" customHeight="1" x14ac:dyDescent="0.25"/>
    <row r="44" spans="1:10" ht="24.75" customHeight="1" x14ac:dyDescent="0.25"/>
    <row r="45" spans="1:10" ht="23.25" customHeight="1" x14ac:dyDescent="0.25"/>
    <row r="46" spans="1:10" ht="53.25" customHeight="1" x14ac:dyDescent="0.25"/>
    <row r="47" spans="1:10" ht="6.6" customHeight="1" x14ac:dyDescent="0.25"/>
    <row r="48" spans="1:10" ht="22.9" hidden="1" customHeight="1" x14ac:dyDescent="0.25"/>
    <row r="49" ht="34.15" customHeight="1" x14ac:dyDescent="0.25"/>
    <row r="50" ht="33.75" customHeight="1" x14ac:dyDescent="0.25"/>
  </sheetData>
  <mergeCells count="60">
    <mergeCell ref="D14:J14"/>
    <mergeCell ref="B19:B20"/>
    <mergeCell ref="D17:J17"/>
    <mergeCell ref="H19:I20"/>
    <mergeCell ref="B15:J15"/>
    <mergeCell ref="H16:I16"/>
    <mergeCell ref="A14:C14"/>
    <mergeCell ref="A18:A25"/>
    <mergeCell ref="B18:J18"/>
    <mergeCell ref="E19:F20"/>
    <mergeCell ref="J19:J20"/>
    <mergeCell ref="J21:J22"/>
    <mergeCell ref="B16:C16"/>
    <mergeCell ref="A15:A16"/>
    <mergeCell ref="G21:G22"/>
    <mergeCell ref="B21:C22"/>
    <mergeCell ref="A1:J2"/>
    <mergeCell ref="A11:A12"/>
    <mergeCell ref="G11:G12"/>
    <mergeCell ref="B10:D10"/>
    <mergeCell ref="E10:J10"/>
    <mergeCell ref="C11:D12"/>
    <mergeCell ref="A3:J5"/>
    <mergeCell ref="B6:D6"/>
    <mergeCell ref="E6:J6"/>
    <mergeCell ref="B7:D7"/>
    <mergeCell ref="E8:J8"/>
    <mergeCell ref="B11:B12"/>
    <mergeCell ref="H11:I12"/>
    <mergeCell ref="E11:F12"/>
    <mergeCell ref="E7:J7"/>
    <mergeCell ref="F9:J9"/>
    <mergeCell ref="J11:J12"/>
    <mergeCell ref="B8:D8"/>
    <mergeCell ref="H13:I13"/>
    <mergeCell ref="C13:D13"/>
    <mergeCell ref="E13:F13"/>
    <mergeCell ref="A30:C30"/>
    <mergeCell ref="E29:F29"/>
    <mergeCell ref="G19:G20"/>
    <mergeCell ref="D16:E16"/>
    <mergeCell ref="D21:D22"/>
    <mergeCell ref="A17:C17"/>
    <mergeCell ref="D19:D20"/>
    <mergeCell ref="H27:J27"/>
    <mergeCell ref="H29:I29"/>
    <mergeCell ref="H21:I22"/>
    <mergeCell ref="E21:F22"/>
    <mergeCell ref="D38:J38"/>
    <mergeCell ref="A31:J31"/>
    <mergeCell ref="D37:J37"/>
    <mergeCell ref="D35:J36"/>
    <mergeCell ref="B35:B36"/>
    <mergeCell ref="A34:B34"/>
    <mergeCell ref="H33:I33"/>
    <mergeCell ref="A35:A36"/>
    <mergeCell ref="H32:I32"/>
    <mergeCell ref="E32:F32"/>
    <mergeCell ref="A28:J28"/>
    <mergeCell ref="H30:I30"/>
  </mergeCells>
  <phoneticPr fontId="3" type="noConversion"/>
  <pageMargins left="0.23622047244094491" right="0.23622047244094491" top="0.19685039370078741" bottom="0.15748031496062992" header="0.31496062992125984" footer="0.31496062992125984"/>
  <pageSetup paperSize="9" fitToHeight="4" orientation="landscape" r:id="rId1"/>
  <rowBreaks count="1" manualBreakCount="1">
    <brk id="1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2019-10-25T12:46:46Z</cp:lastPrinted>
  <dcterms:created xsi:type="dcterms:W3CDTF">2011-06-02T06:27:54Z</dcterms:created>
  <dcterms:modified xsi:type="dcterms:W3CDTF">2021-06-09T12:46:01Z</dcterms:modified>
</cp:coreProperties>
</file>